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Peta Jabatan" sheetId="1" r:id="rId1"/>
    <sheet name="Nominatif-498 pns" sheetId="2" r:id="rId2"/>
    <sheet name="87 tendik non pns" sheetId="3" r:id="rId3"/>
    <sheet name="14 Dosen non pns" sheetId="4" r:id="rId4"/>
  </sheets>
  <definedNames>
    <definedName name="_xlnm._FilterDatabase" localSheetId="1" hidden="1">'Nominatif-498 pns'!$A$1:$J$499</definedName>
  </definedNames>
  <calcPr calcId="124519"/>
</workbook>
</file>

<file path=xl/calcChain.xml><?xml version="1.0" encoding="utf-8"?>
<calcChain xmlns="http://schemas.openxmlformats.org/spreadsheetml/2006/main">
  <c r="BK40" i="1"/>
  <c r="BI9"/>
  <c r="BH9"/>
  <c r="BJ6"/>
  <c r="BJ7"/>
  <c r="BJ8"/>
  <c r="BJ9" s="1"/>
  <c r="BJ5"/>
</calcChain>
</file>

<file path=xl/sharedStrings.xml><?xml version="1.0" encoding="utf-8"?>
<sst xmlns="http://schemas.openxmlformats.org/spreadsheetml/2006/main" count="4696" uniqueCount="1588">
  <si>
    <t>PETA JABATAN POLITEKNIK NEGERI SEMARANG</t>
  </si>
  <si>
    <t>TAHUN 2018</t>
  </si>
  <si>
    <t>Jumlah</t>
  </si>
  <si>
    <t>Rekapitulasi</t>
  </si>
  <si>
    <t>B</t>
  </si>
  <si>
    <t>K</t>
  </si>
  <si>
    <t>+/-</t>
  </si>
  <si>
    <t>Guru Besar</t>
  </si>
  <si>
    <t>Eselon III</t>
  </si>
  <si>
    <t>Lektor Kepala</t>
  </si>
  <si>
    <t>Eselon IV</t>
  </si>
  <si>
    <t>DIREKTUR</t>
  </si>
  <si>
    <t>Lektor</t>
  </si>
  <si>
    <t>JFT</t>
  </si>
  <si>
    <t>WAKIL DIREKTUR  BIDANG AKADEMIK</t>
  </si>
  <si>
    <t>Asisten Ahli</t>
  </si>
  <si>
    <t>JFU</t>
  </si>
  <si>
    <t>WAKIL DIREKTUR  BIDANG UMUM DAN KEUANGAN</t>
  </si>
  <si>
    <t>Tenaga Pengajar</t>
  </si>
  <si>
    <t xml:space="preserve">Jumlah : </t>
  </si>
  <si>
    <t>WAKIL DIREKTUR  BIDANG KEMAHASISWAAN</t>
  </si>
  <si>
    <t>WAKIL DIREKTUR  BIDANG PERENCANAAN DAN KERJASAMA</t>
  </si>
  <si>
    <t>KEPALA UPT PERPUSTAKAAN</t>
  </si>
  <si>
    <t>KEPALA BAGIAN AKADEMIK, KEMAHASISWAAN, PERENCANAAN, DAN KERJA SAMA</t>
  </si>
  <si>
    <t>KEPALA BAGIAN UMUM DAN KEUANGAN</t>
  </si>
  <si>
    <t>No</t>
  </si>
  <si>
    <t>Jabatan</t>
  </si>
  <si>
    <t>KLS</t>
  </si>
  <si>
    <t>Kelas =</t>
  </si>
  <si>
    <t>Pustakawan Muda</t>
  </si>
  <si>
    <t>Pengelola Bahan Pustaka</t>
  </si>
  <si>
    <t>Pustakawan Penyelia</t>
  </si>
  <si>
    <t>Pustakawan Pertama</t>
  </si>
  <si>
    <t>KEPALA SUBBAGIAN PERENCANAAN</t>
  </si>
  <si>
    <t>KEPALA SUBBAGIAN TATA USAHA</t>
  </si>
  <si>
    <t>Pustakawan Pelaksana Lanjutan</t>
  </si>
  <si>
    <t xml:space="preserve">Pustakawan Pelaksana </t>
  </si>
  <si>
    <t>Pengadministrasi Perpustakaan</t>
  </si>
  <si>
    <t>JABATAN (PERMENRB 25/2016)</t>
  </si>
  <si>
    <t>PENDIDIKAN (PERMENRB 25/2016)</t>
  </si>
  <si>
    <t>Pengadministrasi Umum</t>
  </si>
  <si>
    <t>Analis Monitoring, evaluasi dan Pelaporan</t>
  </si>
  <si>
    <t>Penyusun Program Anggaran dan Pelaporan</t>
  </si>
  <si>
    <t>Arsiparis Pelaksana</t>
  </si>
  <si>
    <t>Dokter Pertama</t>
  </si>
  <si>
    <t>Pengelola Data Pelaksanaan Program dan Anggaran</t>
  </si>
  <si>
    <t>Perawat Pelaksana</t>
  </si>
  <si>
    <t>KEPALA UPT TEKNOLOGI INFORMASI DAN KOMUNIKASI</t>
  </si>
  <si>
    <t>Pengelola Pengadaan Barang dan Jasa  Pertama</t>
  </si>
  <si>
    <t>Pengelola Pengadaan Barang dan Jasa  Muda</t>
  </si>
  <si>
    <t>Pranata Humas Pertama</t>
  </si>
  <si>
    <t>Pranata Humas Penyelia</t>
  </si>
  <si>
    <t>KEPALA SUBBAGIAN AKADEMIK DAN KEMAHASISWAAN</t>
  </si>
  <si>
    <t xml:space="preserve">Pranata Humas Pelaksana Lanjutan </t>
  </si>
  <si>
    <t>Penyusun Informasi Dan Publikasi Pendidikan Tinggi</t>
  </si>
  <si>
    <t>Penyusun Bahan Informasi dan Publikasi</t>
  </si>
  <si>
    <t>Sarjana (S1)/ Diploma IV di bidang Ilmu Hukum/ Ilmu Komunikasi atau bidang lain yang relevan dengan tugas jabatan</t>
  </si>
  <si>
    <t>Pranata Komputer Muda</t>
  </si>
  <si>
    <t>Pengelola Situs/ Web</t>
  </si>
  <si>
    <t>Analis Kebijakan Barang Milik Negara</t>
  </si>
  <si>
    <t>Pengadministrasi Persuratan</t>
  </si>
  <si>
    <t>SLTA/DI/ DII/ DIII di bidang manajemen perkantoran/ administrasi perkantoran/ tata perkantoran atau bidang lain yang relevan dengan tugas jabatan</t>
  </si>
  <si>
    <t>Pranata Komputer Pertama</t>
  </si>
  <si>
    <t>Analis Organisasi dan Tata Laksana</t>
  </si>
  <si>
    <t>Pranata Komputer Penyelia</t>
  </si>
  <si>
    <t>Pengelola Barang Milik Negara</t>
  </si>
  <si>
    <t>Pranata Komputer Pelaksana Lanjutan</t>
  </si>
  <si>
    <t>Penyusun Program Pengembangan Kemahasiswaan</t>
  </si>
  <si>
    <t>Pengadministrasi Akademik</t>
  </si>
  <si>
    <t>Pengolah Data</t>
  </si>
  <si>
    <t>Pranata Komputer Pelaksana</t>
  </si>
  <si>
    <t>Pengelola Kemahasiswaan/ Alumni</t>
  </si>
  <si>
    <t>Pengadministrasi Kemahasiswaan dan Alumni</t>
  </si>
  <si>
    <t>Minimal Diploma III di bidang Akuntansi/ Manajemen/ Administrasi/ ilmu pemerintahan/ Teknik Infomatika/ Manajemen Teknik Infomatika atau bidang lain yang relevan dengan tugas jabatan</t>
  </si>
  <si>
    <t>Pengelola Sistem dan Jaringan</t>
  </si>
  <si>
    <t>Pengelola Informasi Akademik</t>
  </si>
  <si>
    <t>Pengelola Data Mutu Pendidikan</t>
  </si>
  <si>
    <t>Teknisi Peralatan Kantor</t>
  </si>
  <si>
    <t>Petugas Teknologi Informasi Komputer</t>
  </si>
  <si>
    <t>Pengelola Sistem Informasi</t>
  </si>
  <si>
    <t>Pengemudi</t>
  </si>
  <si>
    <t>SLTA/ DI/ DII/ DIII di bidang mesin/ listrik atau bidang
lain yang relevan dengan tugas jabatan</t>
  </si>
  <si>
    <t>Petugas Keamanan</t>
  </si>
  <si>
    <t>Petugas Penggandaan</t>
  </si>
  <si>
    <t>Pramu Bakti</t>
  </si>
  <si>
    <t>SLTA/DI/ DII/ DIII di bidang Ilmu yang relevan dengan tugas jabatan</t>
  </si>
  <si>
    <t>SLTA/DI/ DII/ DIII di bidang Ilmu yang dibutuhkan atau bidang lain yang relevan dengan tugas jabatan</t>
  </si>
  <si>
    <t>KEPALA UPT BAHASA</t>
  </si>
  <si>
    <t>KEPALA SUBBAGIAN KERJA SAMA</t>
  </si>
  <si>
    <t>Teknisi Laboratorium</t>
  </si>
  <si>
    <t>Pengelola Informasi Kerjasama</t>
  </si>
  <si>
    <t>SLTA di bidang Ilmu yang dibutuhkan administrasi perkantoran atau bidang lain yang relevan dengan tugas jabatan</t>
  </si>
  <si>
    <t>Pengadministrasi Program dan Kerjasama</t>
  </si>
  <si>
    <t>SLTA/ DI/ DII/ DIII di bidang administrasi perkantoran
atau bidang lain yang relevan dengan tugas jabatan</t>
  </si>
  <si>
    <t>Sarjana (S1)/ Diploma IV di bidang Manajemen/ Ilmu Pemerintahan/ Akuntansi atau bidang lain yang relevan dengan tugas jabatan</t>
  </si>
  <si>
    <t>KEPALA UPT PEMELIHARAAN DAN PERBAIKAN SARANA PENDIDIKAN</t>
  </si>
  <si>
    <t>Pengadministrasi Poliklinik</t>
  </si>
  <si>
    <t>SLTA/DI/ DII/ DIII di bidang Manajemen/ Farmasi/ Akuntansi atau bidang lain yang relevan dengan tugas jabatan</t>
  </si>
  <si>
    <t>Teknisi Sarana dan Prasarana Pendidikan</t>
  </si>
  <si>
    <t>KEPALA SUBBAGIAN KEPEGAWAIAN</t>
  </si>
  <si>
    <t>KEPALA PUSAT PENELITIAN DAN PENGABDIAN KEPADA MASYARAKAT</t>
  </si>
  <si>
    <t xml:space="preserve">Analis Kepegawaian Pertama </t>
  </si>
  <si>
    <t>Pengelola Pengabdian Kepada Masyarakat</t>
  </si>
  <si>
    <t>Analis Kepegawaian Pelaksana Lanjutan</t>
  </si>
  <si>
    <t>KETUA JURUSAN TEKNIK MESIN</t>
  </si>
  <si>
    <t>Analis Sumber Daya Manusia Aparatur</t>
  </si>
  <si>
    <t>Analis Pengembangan SDM Aparatur</t>
  </si>
  <si>
    <t>Sarjana (S1)/ Diploma IV di bidang Manajemen/ Ekonomi/ Administrasi/ psikologi atau bidang lain yang relevan dengan tugas jabatan</t>
  </si>
  <si>
    <t>Pengelola Kepegawaian</t>
  </si>
  <si>
    <t>Minimal Diploma III di bidang Manajemen/ Ilmu Administrasi/ Psikologi atau bidang lain yang relevan dengan tugas jabatan</t>
  </si>
  <si>
    <t>Pengadministrasi Kepegawaian</t>
  </si>
  <si>
    <t>KEPALA PUSAT PENJAMINAN MUTU PENDIDIKAN</t>
  </si>
  <si>
    <t>KEPALA SUBBAGIAN KEUANGAN</t>
  </si>
  <si>
    <t>Pengadministrasi Sarana dan Prasarana</t>
  </si>
  <si>
    <t xml:space="preserve">KEPALA LOBORATORIUM/STUDIO/BENGKEL </t>
  </si>
  <si>
    <t>(... bengkel+ 12 lab,Tipe III,4 tr+2ah)</t>
  </si>
  <si>
    <t xml:space="preserve">Pranata Laboratorium Pendidikan Muda </t>
  </si>
  <si>
    <t xml:space="preserve">Pranata Laboratorium Pendidikan Pertama </t>
  </si>
  <si>
    <t>Bendahara</t>
  </si>
  <si>
    <t>Diploma III di bidang Akuntansi/ manajemen atau bidang lain yang relevan dengan tugas jabatan</t>
  </si>
  <si>
    <t xml:space="preserve">Pranata Laboratorium Pendidikan Penyelia </t>
  </si>
  <si>
    <t>Penyusun Laporan Keuangan</t>
  </si>
  <si>
    <t xml:space="preserve">Pranata Laboratorium Pendidikan Pelaksana Lanjutan </t>
  </si>
  <si>
    <t>KEPALA PUSAT PENGEMBANGAN PEMBELAJARAN</t>
  </si>
  <si>
    <t>Pengelola Keuangan</t>
  </si>
  <si>
    <t>Minimal Diploma III di bidang Akuntansi/ Manajemen/ Administrasi/ Teknik Infomatika/ Manajemen Teknik Infomatika atau bidang lain yang relevan dengan tugas jabatan</t>
  </si>
  <si>
    <t xml:space="preserve">Pranata Laboratorium Pendidikan Pelaksana </t>
  </si>
  <si>
    <t>Pengelola Database Surat Perintah Membayar</t>
  </si>
  <si>
    <t xml:space="preserve">Pranata Laboratorium Pendidikan Pelaksana Pemula </t>
  </si>
  <si>
    <t>Pengelola Gaji (pendidikan D III)</t>
  </si>
  <si>
    <t>Pengadministrasi Keuangan</t>
  </si>
  <si>
    <t>DOSEN TEKNIK MESIN</t>
  </si>
  <si>
    <t>Pengelola Pengembangan Pembelajaran Dan Penjaminan Mutu Pendidikan</t>
  </si>
  <si>
    <t>Sarjana (S1)/ Diploma IV di bidang Ekonomi/ Manajemen/ Akuntansi atau bidang lain yang relevan dengan tugas jabatan</t>
  </si>
  <si>
    <t>KETUA JURUSAN TEKNIK ELEKTRO</t>
  </si>
  <si>
    <t>KEPALA LOBORATORIUM/STUDIO/BENGKEL</t>
  </si>
  <si>
    <t>(5 bengkel+ 16 lab,Tipe III,4 tr+2ah)</t>
  </si>
  <si>
    <t>DOSEN TEKNIK ELEKTRO</t>
  </si>
  <si>
    <t>p</t>
  </si>
  <si>
    <t>KETUA JURUSAN TEKNIK SIPIL</t>
  </si>
  <si>
    <t>(4 bengkel+8 lab,Tipe III,4 tr+2ah)</t>
  </si>
  <si>
    <t>DOSEN TEKNIK SIPIL</t>
  </si>
  <si>
    <t>KETUA JURUSAN AKUNTANSI</t>
  </si>
  <si>
    <t>DOSEN AKUNTANSI</t>
  </si>
  <si>
    <t>KETUA JURUSAN ADMINISTRASI BISNIS</t>
  </si>
  <si>
    <t>&gt;&gt; adm prodi</t>
  </si>
  <si>
    <t xml:space="preserve">Semarang, </t>
  </si>
  <si>
    <t>&gt;&gt; bisa utk adm PBM dan adm Jurusan</t>
  </si>
  <si>
    <t xml:space="preserve">Direktur </t>
  </si>
  <si>
    <t>Politeknik Negeri Semarang</t>
  </si>
  <si>
    <t>DOSEN ADM BISNIS</t>
  </si>
  <si>
    <t>Ir. Supriyadi, M.T.</t>
  </si>
  <si>
    <t>NIP 195909061987031002</t>
  </si>
  <si>
    <t>.................................</t>
  </si>
  <si>
    <t>NIP</t>
  </si>
  <si>
    <t>(                                              )</t>
  </si>
  <si>
    <t>NB :</t>
  </si>
  <si>
    <t>****** = Downgrade kls jabatan</t>
  </si>
  <si>
    <t>REKAP PETA JABATAN :</t>
  </si>
  <si>
    <t>TU</t>
  </si>
  <si>
    <t>:</t>
  </si>
  <si>
    <t>PERPS</t>
  </si>
  <si>
    <t>P2M</t>
  </si>
  <si>
    <t>ME</t>
  </si>
  <si>
    <t>ADM</t>
  </si>
  <si>
    <t>AKPK</t>
  </si>
  <si>
    <t>KPG</t>
  </si>
  <si>
    <t>PTIK</t>
  </si>
  <si>
    <t>PPM</t>
  </si>
  <si>
    <t>LAB</t>
  </si>
  <si>
    <t>UK</t>
  </si>
  <si>
    <t>KU</t>
  </si>
  <si>
    <t>BHS</t>
  </si>
  <si>
    <t>P3</t>
  </si>
  <si>
    <t>AKD</t>
  </si>
  <si>
    <t>PPSP</t>
  </si>
  <si>
    <t>EL</t>
  </si>
  <si>
    <t>KJS</t>
  </si>
  <si>
    <t>PC</t>
  </si>
  <si>
    <t>CI</t>
  </si>
  <si>
    <t>AK</t>
  </si>
  <si>
    <t>AN</t>
  </si>
  <si>
    <t>TOTAL :</t>
  </si>
  <si>
    <t>JUMLAH PNS (B)</t>
  </si>
  <si>
    <t>JUMLAH PNS (K)</t>
  </si>
  <si>
    <t>==&gt;</t>
  </si>
  <si>
    <t>catt : pengadministrasi akademik …hitung manual</t>
  </si>
  <si>
    <t>NO</t>
  </si>
  <si>
    <t>JUR</t>
  </si>
  <si>
    <t>NAMA</t>
  </si>
  <si>
    <t>NIP BARU</t>
  </si>
  <si>
    <t>PANGKAT</t>
  </si>
  <si>
    <t>ESELON III</t>
  </si>
  <si>
    <t>ESELON IV</t>
  </si>
  <si>
    <t>PENEMPATAN</t>
  </si>
  <si>
    <t>JURUSAN (PENGADM. AKADEMIK) / TUGAS TAMBAHAN</t>
  </si>
  <si>
    <t>A. KRISTIANUS MARYONO</t>
  </si>
  <si>
    <t>196307211989021001</t>
  </si>
  <si>
    <t>III/b</t>
  </si>
  <si>
    <t>Bagian Umum dan Keuangan</t>
  </si>
  <si>
    <t>Subbagian Keuangan</t>
  </si>
  <si>
    <t>PENGADMINISTRASI UMUM</t>
  </si>
  <si>
    <t>ABDUL SUNARNO</t>
  </si>
  <si>
    <t>197505032007011001</t>
  </si>
  <si>
    <t>II/a</t>
  </si>
  <si>
    <t>Subbagian Tata Usaha</t>
  </si>
  <si>
    <t>Gd. SD 1 (tangga SD lt 1)</t>
  </si>
  <si>
    <t>PRAMU BAKTI</t>
  </si>
  <si>
    <t>ACHMAD NASOKAH</t>
  </si>
  <si>
    <t>197405272007011002</t>
  </si>
  <si>
    <t>ACHRONI</t>
  </si>
  <si>
    <t>196602151989021001</t>
  </si>
  <si>
    <t>Bagian Akademik, Kemahasiswaan, Perencanaan, dan Kerja Sama</t>
  </si>
  <si>
    <t>Subbagian Akademik dan Kemahasiswaan</t>
  </si>
  <si>
    <t>(PBM) Jurusan Teknik Elektro</t>
  </si>
  <si>
    <t>Teknik Elektro</t>
  </si>
  <si>
    <t>PENGADMINISTRASI AKADEMIK</t>
  </si>
  <si>
    <t>ADANG KURNIAWAN, S.T.</t>
  </si>
  <si>
    <t>197706221999031009</t>
  </si>
  <si>
    <t>III/c</t>
  </si>
  <si>
    <t>Jurusan Teknik Mesin</t>
  </si>
  <si>
    <t>Lab. Mesin Kalor</t>
  </si>
  <si>
    <t xml:space="preserve">PRANATA LABORATORIUM PENDIDIKAN MUDA </t>
  </si>
  <si>
    <t>ADI KUSMANTO</t>
  </si>
  <si>
    <t>196803011989021001</t>
  </si>
  <si>
    <t>Jurusan Teknik Elektro</t>
  </si>
  <si>
    <t>Lab. Listrik Dasar dan Pengukuran</t>
  </si>
  <si>
    <t>Lab. PLC/ Lab. Dasar Listrik/ Lab. Teknik Tenaga Listrik</t>
  </si>
  <si>
    <t xml:space="preserve">PRANATA LABORATORIUM PENDIDIKAN PENYELIA </t>
  </si>
  <si>
    <t>AGUS HARYONO PUTRO</t>
  </si>
  <si>
    <t>196708171990031005</t>
  </si>
  <si>
    <t>II/c</t>
  </si>
  <si>
    <t>AHMAD BUSYAIRUDDIN</t>
  </si>
  <si>
    <t>197803261999031003</t>
  </si>
  <si>
    <t>III/a</t>
  </si>
  <si>
    <t>UPT Perawatan dan Perbaikan Sarana Pendidikan</t>
  </si>
  <si>
    <t>TEKNISI SARANA DAN PRASARANA PENDIDIKAN</t>
  </si>
  <si>
    <t>ANYS SURYANING FITRIYATI, A. Md.</t>
  </si>
  <si>
    <t>198108032005012001</t>
  </si>
  <si>
    <t>Jurusan Administrasi Bisnis</t>
  </si>
  <si>
    <t>TEKNISI LABORATORIUM</t>
  </si>
  <si>
    <t>ARI MURSANDHI, A. Md.</t>
  </si>
  <si>
    <t>198501052009121002</t>
  </si>
  <si>
    <t>UPT Teknologi Informasi Dan Komunikasi</t>
  </si>
  <si>
    <t>PETUGAS TEKNOLOGI INFORMASI KOMPUTER</t>
  </si>
  <si>
    <t>ARIF WIDI HATMOJO, A. Md.</t>
  </si>
  <si>
    <t>198608132010121003</t>
  </si>
  <si>
    <t>II/d</t>
  </si>
  <si>
    <t>ARIFIN ALIEF HIDAYAT, S.E.</t>
  </si>
  <si>
    <t>197106232005011001</t>
  </si>
  <si>
    <t>PENGELOLA KEMAHASISWAAN/ ALUMNI</t>
  </si>
  <si>
    <t>ARIS NURYOKO, S. Kom.</t>
  </si>
  <si>
    <t>197308172001121003</t>
  </si>
  <si>
    <t>BENDAHARA</t>
  </si>
  <si>
    <t>ARKO PAMBUDI, A. Md.</t>
  </si>
  <si>
    <t>198904062010121005</t>
  </si>
  <si>
    <t>UPT Perpustakaan</t>
  </si>
  <si>
    <t>Unit Pelaksana Teknis Perpustakaan</t>
  </si>
  <si>
    <t>PUSTAKAWAN PELAKSANA LANJUTAN</t>
  </si>
  <si>
    <t>ATMAN RISNENDI, A.Md.</t>
  </si>
  <si>
    <t>198307112014041002</t>
  </si>
  <si>
    <t>AZIS, S. T.</t>
  </si>
  <si>
    <t>196106271989021001</t>
  </si>
  <si>
    <t>III/d</t>
  </si>
  <si>
    <t>Jurusan Teknik Sipil</t>
  </si>
  <si>
    <t>Bengkel Baja</t>
  </si>
  <si>
    <t>BADRI</t>
  </si>
  <si>
    <t>196509161990031002</t>
  </si>
  <si>
    <t>Gd. Direktorat (ad II.1.16)</t>
  </si>
  <si>
    <t>BEJO PRIHATIN</t>
  </si>
  <si>
    <t>197301312009101002</t>
  </si>
  <si>
    <t>Gd. KE (r. teknisi ME)</t>
  </si>
  <si>
    <t>BUDI PRAYETNO</t>
  </si>
  <si>
    <t>197705272009101002</t>
  </si>
  <si>
    <t>II/b</t>
  </si>
  <si>
    <t>Bengkel Batu</t>
  </si>
  <si>
    <t>BUDI RIYANTO, S.E, M. Si.</t>
  </si>
  <si>
    <t>196304291985031003</t>
  </si>
  <si>
    <t>IV/a</t>
  </si>
  <si>
    <t>Subbagian Kerjasama</t>
  </si>
  <si>
    <t>Kepala Subbagian Kerja Sama</t>
  </si>
  <si>
    <t>BUDI SUPRIANTO, A.Md</t>
  </si>
  <si>
    <t>198104112008011008</t>
  </si>
  <si>
    <t>Jurusan Akuntansi</t>
  </si>
  <si>
    <t>BUDIMAN</t>
  </si>
  <si>
    <t>196607112007011001</t>
  </si>
  <si>
    <t>I/c</t>
  </si>
  <si>
    <t>PENGEMUDI</t>
  </si>
  <si>
    <t>BUDIYONO</t>
  </si>
  <si>
    <t>196201201988031002</t>
  </si>
  <si>
    <t>PETUGAS KEAMANAN</t>
  </si>
  <si>
    <t>CANDRA KURNIAWAN</t>
  </si>
  <si>
    <t>198510012009121002</t>
  </si>
  <si>
    <t>Lab. Pemesinan</t>
  </si>
  <si>
    <t>CHONDORI</t>
  </si>
  <si>
    <t>197503052007011001</t>
  </si>
  <si>
    <t>Gd. UPT-Kerjasama (depan lab 2)</t>
  </si>
  <si>
    <t>DARYANTO</t>
  </si>
  <si>
    <t>196507021989021001</t>
  </si>
  <si>
    <t>DARYANTO, SE</t>
  </si>
  <si>
    <t>196902241990031003</t>
  </si>
  <si>
    <t>PUSTAKAWAN MUDA</t>
  </si>
  <si>
    <t>DIDIT AGUS TRIYONO, S. Kom.</t>
  </si>
  <si>
    <t>197903102005011003</t>
  </si>
  <si>
    <t>Direktorat</t>
  </si>
  <si>
    <t>DIYAH PUSPITORINI</t>
  </si>
  <si>
    <t>196906081995022001</t>
  </si>
  <si>
    <t>Subbagian Kepegawaian</t>
  </si>
  <si>
    <t>PENGADMINISTRASI KEPEGAWAIAN</t>
  </si>
  <si>
    <t>DWI TRIYONO</t>
  </si>
  <si>
    <t>197706242007011001</t>
  </si>
  <si>
    <t>EDI WALUYO, S. Kom.</t>
  </si>
  <si>
    <t>197603212001121002</t>
  </si>
  <si>
    <t>Subbagian Perencanaan</t>
  </si>
  <si>
    <t>PENGELOLA DATA PELAKSANAAN PROGRAM DAN ANGGARAN</t>
  </si>
  <si>
    <t>EDWI NAIRI HASTUTIONO, Amd.</t>
  </si>
  <si>
    <t>196209011990031002</t>
  </si>
  <si>
    <t>Lab. Instrumentasi</t>
  </si>
  <si>
    <t>EKO NARIMO, A. Md.</t>
  </si>
  <si>
    <t>197907292008121001</t>
  </si>
  <si>
    <t>Lab. Komunikasi Data/ Lab. Jaringan Komputer/ Lab. Multimedia (prodi. Telkom)</t>
  </si>
  <si>
    <t>EKO SETYAWAN, S. Kom.</t>
  </si>
  <si>
    <t>196711111999031002</t>
  </si>
  <si>
    <t>EKO SUPRIYANTO</t>
  </si>
  <si>
    <t>198610182009121006</t>
  </si>
  <si>
    <t>ENDANG BUDY ASTUTI</t>
  </si>
  <si>
    <t>197006192001122002</t>
  </si>
  <si>
    <t>ENY WIDOWATI</t>
  </si>
  <si>
    <t>197012032003122001</t>
  </si>
  <si>
    <t>PENGADMINISTRASI KEUANGAN</t>
  </si>
  <si>
    <t>ERY WIDYOWATI, S.E</t>
  </si>
  <si>
    <t>196707191990032002</t>
  </si>
  <si>
    <t>PENGELOLA INFORMASI AKADEMIK</t>
  </si>
  <si>
    <t>ETTY PUJIASTUTI, A. Md.</t>
  </si>
  <si>
    <t>198311102008122002</t>
  </si>
  <si>
    <t>PENGELOLA DATABASE SURAT PERINTAH MEMBAYAR</t>
  </si>
  <si>
    <t>FAIZAL ISMAIL, S.S.</t>
  </si>
  <si>
    <t>198109202005011003</t>
  </si>
  <si>
    <t>FERA AYU DIAH KUSUMO DEWI, S. Pd.M.I.Kom</t>
  </si>
  <si>
    <t>197810142003122002</t>
  </si>
  <si>
    <t>PENGELOLA INFORMASI KERJASAMA</t>
  </si>
  <si>
    <t>GUNADI</t>
  </si>
  <si>
    <t>196504141988031002</t>
  </si>
  <si>
    <t>Lab. Telepon/ Lab. Radio</t>
  </si>
  <si>
    <t>HADI PURWANTO</t>
  </si>
  <si>
    <t>197012251995011001</t>
  </si>
  <si>
    <t>HARI DWI CAHYONO</t>
  </si>
  <si>
    <t>197411081996011001</t>
  </si>
  <si>
    <t>HARYAMTO</t>
  </si>
  <si>
    <t>196906222005011001</t>
  </si>
  <si>
    <t>HARYONO</t>
  </si>
  <si>
    <t>196706111990031002</t>
  </si>
  <si>
    <t>HENING VIDININGRUM, S.S.</t>
  </si>
  <si>
    <t>197006252001122001</t>
  </si>
  <si>
    <t>HERY PURNOMO, S.T.</t>
  </si>
  <si>
    <t>197201021999031001</t>
  </si>
  <si>
    <t>IRWAN SULIYONO, A. Md.</t>
  </si>
  <si>
    <t>197802022005011001</t>
  </si>
  <si>
    <t>JAKIMIN</t>
  </si>
  <si>
    <t>196803032007011001</t>
  </si>
  <si>
    <t>Gd. Sipil Workshop (bengkel sipil 1)</t>
  </si>
  <si>
    <t>JAROT PRAMANA</t>
  </si>
  <si>
    <t>196508271989021002</t>
  </si>
  <si>
    <t>JOKO MUJIHARTONO, A. Md</t>
  </si>
  <si>
    <t>196302031989021001</t>
  </si>
  <si>
    <t>Lab. Perawatan dan Perbaikan</t>
  </si>
  <si>
    <t>PRANATA LABORATORIUM PENDIDIKAN PERTAMA</t>
  </si>
  <si>
    <t>JOKO MUSTOFA, S. Hum</t>
  </si>
  <si>
    <t>197408132001121001</t>
  </si>
  <si>
    <t>JOKO PRIYONO</t>
  </si>
  <si>
    <t>196402011989021001</t>
  </si>
  <si>
    <t>Program Studi Di Jurusan Teknik Elektro</t>
  </si>
  <si>
    <t>JOKO SUDIGDO</t>
  </si>
  <si>
    <t>196509031990031001</t>
  </si>
  <si>
    <t>PRANATA HUMAS PENYELIA</t>
  </si>
  <si>
    <t>JOKO TRI HADI</t>
  </si>
  <si>
    <t>196409031995011001</t>
  </si>
  <si>
    <t>Program Studi Di Jurusan Akuntansi</t>
  </si>
  <si>
    <t>Akuntansi</t>
  </si>
  <si>
    <t>JULI WIDIYANTO, SAP.</t>
  </si>
  <si>
    <t>197507121999031006</t>
  </si>
  <si>
    <t>PENGADMINISTRASI PERSURATAN</t>
  </si>
  <si>
    <t>KARIYANTO, S. Kom</t>
  </si>
  <si>
    <t>197707072009121002</t>
  </si>
  <si>
    <t>Lab. Jaringan/ Lab. Pemograman/ Lab. Multi Media (Prodi TI)</t>
  </si>
  <si>
    <t>KASMADI, S.H.</t>
  </si>
  <si>
    <t>196506091990031003</t>
  </si>
  <si>
    <t>KASTARI</t>
  </si>
  <si>
    <t>197103102005011002</t>
  </si>
  <si>
    <t>Program Studi Di Jurusan Teknik Mesin</t>
  </si>
  <si>
    <t>Teknik Mesin</t>
  </si>
  <si>
    <t>KEMAD</t>
  </si>
  <si>
    <t>196801252007011001</t>
  </si>
  <si>
    <t>Gd. SB 1 (tangga SB lt 1)</t>
  </si>
  <si>
    <t>KHOMSATUN ARTATI, S.E., Akt</t>
  </si>
  <si>
    <t>197505192006042006</t>
  </si>
  <si>
    <t>KUNTARA</t>
  </si>
  <si>
    <t>196109091990121001</t>
  </si>
  <si>
    <t>KUNTARTI, S. E.</t>
  </si>
  <si>
    <t>196311251989022001</t>
  </si>
  <si>
    <t>LARMIN</t>
  </si>
  <si>
    <t>196102081988031001</t>
  </si>
  <si>
    <t>Bengkel ME/ EK</t>
  </si>
  <si>
    <t>Bengkel Elektronika/ Bengkel Mekanik/ Lab. Analog</t>
  </si>
  <si>
    <t>LUSIA SRI RETNANINGSIH, S.E.</t>
  </si>
  <si>
    <t>196109251988112001</t>
  </si>
  <si>
    <t>ARSIPARIS MUDA</t>
  </si>
  <si>
    <t>MARIMAN</t>
  </si>
  <si>
    <t>196202041989021001</t>
  </si>
  <si>
    <t>(PBM) Jurusan Akuntansi</t>
  </si>
  <si>
    <t>MOCRONI</t>
  </si>
  <si>
    <t>197008142007011001</t>
  </si>
  <si>
    <t>MOHAMAD SYAM SURYANTO, S.Sos.</t>
  </si>
  <si>
    <t>198007142005011002</t>
  </si>
  <si>
    <t>MUGIYONO, SAP</t>
  </si>
  <si>
    <t>196304141987031001</t>
  </si>
  <si>
    <t>PENGELOLA KEUANGAN</t>
  </si>
  <si>
    <t>MUHADJIRIN, S.E</t>
  </si>
  <si>
    <t>198010092005011005</t>
  </si>
  <si>
    <t>MUHAMAD BAGUS SATRIAWAN, A.Md.</t>
  </si>
  <si>
    <t>199201122014041001</t>
  </si>
  <si>
    <t>Lab. Bahan Bangunan</t>
  </si>
  <si>
    <t>MUHAMMAD LUKITARJO, A. Md.</t>
  </si>
  <si>
    <t>197906222010121002</t>
  </si>
  <si>
    <t>MUHYORI</t>
  </si>
  <si>
    <t>196404211990031003</t>
  </si>
  <si>
    <t>MUJIYATI</t>
  </si>
  <si>
    <t>196311151989022001</t>
  </si>
  <si>
    <t>MULYONO</t>
  </si>
  <si>
    <t>197810212001121001</t>
  </si>
  <si>
    <t>Lab. Metrologi dan Cetak Plastik</t>
  </si>
  <si>
    <t xml:space="preserve">PRANATA LABORATORIUM PENDIDIKAN PELAKSANA </t>
  </si>
  <si>
    <t>MUNADI, S.H.</t>
  </si>
  <si>
    <t>196607121990031002</t>
  </si>
  <si>
    <t>MURDI</t>
  </si>
  <si>
    <t>196801141989031002</t>
  </si>
  <si>
    <t>NARDI</t>
  </si>
  <si>
    <t>196102101987031004</t>
  </si>
  <si>
    <t>NISA AULIA DALILA, A.Md</t>
  </si>
  <si>
    <t>198911282014042001</t>
  </si>
  <si>
    <t>NOOR KUNTONO, S.H.</t>
  </si>
  <si>
    <t>196702131990031002</t>
  </si>
  <si>
    <t>NUGROHO JOKO USITO,  S. Kom.</t>
  </si>
  <si>
    <t>197706142000121001</t>
  </si>
  <si>
    <t>PENGELOLA SISTEM DAN JARINGAN</t>
  </si>
  <si>
    <t>NURUL QURNIATI, S. Sos.</t>
  </si>
  <si>
    <t>196704012001122001</t>
  </si>
  <si>
    <t>NYOTO</t>
  </si>
  <si>
    <t>197101312007011002</t>
  </si>
  <si>
    <t>PARDIYO</t>
  </si>
  <si>
    <t>197002072007011001</t>
  </si>
  <si>
    <t>Jur. Teknik Mesin (Lab. Kerja Bangku Las &amp; Pelat)</t>
  </si>
  <si>
    <t>PARYONO</t>
  </si>
  <si>
    <t>196210231989021001</t>
  </si>
  <si>
    <t>TEKNISI PERALATAN KANTOR</t>
  </si>
  <si>
    <t>PURNAWAN BUDIYANTO, S.T.</t>
  </si>
  <si>
    <t>197212191998031003</t>
  </si>
  <si>
    <t>Jur. Teknik Mesin (Lab. Konversi Energi )</t>
  </si>
  <si>
    <t>Lab. Mesin Fluida</t>
  </si>
  <si>
    <t>PURNOMO, S.H, M. Si.</t>
  </si>
  <si>
    <t>196212151989031004</t>
  </si>
  <si>
    <t>IV/b</t>
  </si>
  <si>
    <t>PURWANTO</t>
  </si>
  <si>
    <t>197509062007011001</t>
  </si>
  <si>
    <t>RADEN ADHI WICAKSANA, S.E.</t>
  </si>
  <si>
    <t>197601121999031001</t>
  </si>
  <si>
    <t>ANALIS SUMBER DAYA MANUSIA APARATUR</t>
  </si>
  <si>
    <t>RADI</t>
  </si>
  <si>
    <t>196402031989031004</t>
  </si>
  <si>
    <t>Gd. SD 2-3 (tangga SD lt 1)</t>
  </si>
  <si>
    <t>RAHAYU KUSUMASTUTI, S.A.B.</t>
  </si>
  <si>
    <t>196511111990032001</t>
  </si>
  <si>
    <t>III/D</t>
  </si>
  <si>
    <t>Satuan Pengawas Internal (SPI)</t>
  </si>
  <si>
    <t>RAMELAN</t>
  </si>
  <si>
    <t>196607131989021001</t>
  </si>
  <si>
    <t>RAMELI</t>
  </si>
  <si>
    <t>196212051989021001</t>
  </si>
  <si>
    <t>RATNA HANDAYANI</t>
  </si>
  <si>
    <t>197009252001122001</t>
  </si>
  <si>
    <t>PUSTAKAWAN PENYELIA</t>
  </si>
  <si>
    <t>RAVIQ HIDAYAT</t>
  </si>
  <si>
    <t>197210282005011001</t>
  </si>
  <si>
    <t>RETNO MADE VITA EVI, SE</t>
  </si>
  <si>
    <t>197910152009102001</t>
  </si>
  <si>
    <t>RIJANTO</t>
  </si>
  <si>
    <t>197205302009101001</t>
  </si>
  <si>
    <t>Gedung Laboratorium Listrik</t>
  </si>
  <si>
    <t>RINI WINARNI, A. Md.</t>
  </si>
  <si>
    <t>196809162002122001</t>
  </si>
  <si>
    <t>(PBM) Jurusan Administrasi Bisnis</t>
  </si>
  <si>
    <t>Administrasi Bisnis</t>
  </si>
  <si>
    <t>RISGIARINI</t>
  </si>
  <si>
    <t>196610051990032003</t>
  </si>
  <si>
    <t>ANALIS KEPEGAWAIAN PELAKSANA LANJUTAN</t>
  </si>
  <si>
    <t>RIYANTO</t>
  </si>
  <si>
    <t>197309042007011001</t>
  </si>
  <si>
    <t>Gd. SB 2 (tangga SB lt 1)</t>
  </si>
  <si>
    <t>ROBERTUS MULYANTO</t>
  </si>
  <si>
    <t>196204281989021001</t>
  </si>
  <si>
    <t>Rr. RATNA NUSWANTARI, S.E.</t>
  </si>
  <si>
    <t>197107271995012001</t>
  </si>
  <si>
    <t>Rr. SARWENDAH P, S. Sos.</t>
  </si>
  <si>
    <t>196505101989022001</t>
  </si>
  <si>
    <t>ARSIPARIS PERTAMA</t>
  </si>
  <si>
    <t>RUDY HARYANTO</t>
  </si>
  <si>
    <t>197809202001121001</t>
  </si>
  <si>
    <t>RUSLI</t>
  </si>
  <si>
    <t>196807172001121001</t>
  </si>
  <si>
    <t>S U K I N O</t>
  </si>
  <si>
    <t>197308142007011001</t>
  </si>
  <si>
    <t>S.R. CAHYONO</t>
  </si>
  <si>
    <t>196309201990031004</t>
  </si>
  <si>
    <t>PETUGAS PENGGANDAAN</t>
  </si>
  <si>
    <t>SADIK BUDI SANTOSO, S.T.</t>
  </si>
  <si>
    <t>197111231998031002</t>
  </si>
  <si>
    <t>SENTOT SUTARTO</t>
  </si>
  <si>
    <t>196512191990031003</t>
  </si>
  <si>
    <t>Lab. Digital dan Mikro</t>
  </si>
  <si>
    <t>Lab. Digital/ Lab. Interface/ Lab. Analog</t>
  </si>
  <si>
    <t>SETIJAKA, SST.</t>
  </si>
  <si>
    <t>196403261990031002</t>
  </si>
  <si>
    <t>SIGIT TRI HARYANTO</t>
  </si>
  <si>
    <t>197409082005011001</t>
  </si>
  <si>
    <t>(PBM) Jurusan Teknik Mesin</t>
  </si>
  <si>
    <t>SISWOYO</t>
  </si>
  <si>
    <t>196208051989021001</t>
  </si>
  <si>
    <t>Gudang Bengkel Sipil / Bengkel Kayu</t>
  </si>
  <si>
    <t>SITI HARYANI</t>
  </si>
  <si>
    <t>196208051990032002</t>
  </si>
  <si>
    <t>SITI LATIFAH, S.E.</t>
  </si>
  <si>
    <t>198108222008102001</t>
  </si>
  <si>
    <t>SITI SUBAKHIROH</t>
  </si>
  <si>
    <t>196611251990032001</t>
  </si>
  <si>
    <t>SITI WIDAYATUN</t>
  </si>
  <si>
    <t>197005191990032001</t>
  </si>
  <si>
    <t>Pusat Pejaminan Mutu Pendidikan</t>
  </si>
  <si>
    <t>SLAMET</t>
  </si>
  <si>
    <t>196804271990031003</t>
  </si>
  <si>
    <t>SLAMET RIYANTO</t>
  </si>
  <si>
    <t>197409142008101001</t>
  </si>
  <si>
    <t>Gd. Listrik (bengkel listrik r. dosen)</t>
  </si>
  <si>
    <t>SOFWAN</t>
  </si>
  <si>
    <t>196709062007101001</t>
  </si>
  <si>
    <t>SRI ASTUTI NURHAYATI, SE</t>
  </si>
  <si>
    <t>198208102010122003</t>
  </si>
  <si>
    <t>SRI HERPATINAH</t>
  </si>
  <si>
    <t>196810232002122001</t>
  </si>
  <si>
    <t>(PBM) Jurusan Teknik Sipil</t>
  </si>
  <si>
    <t>Teknik Sipil</t>
  </si>
  <si>
    <t>SRI KUSMIYULISTITI</t>
  </si>
  <si>
    <t>197607182003122002</t>
  </si>
  <si>
    <t>SRI LESTARI, S. Kom.</t>
  </si>
  <si>
    <t>197507222000032001</t>
  </si>
  <si>
    <t>PENGELOLA SISTEM INFORMASI</t>
  </si>
  <si>
    <t>SRI MARYANTI</t>
  </si>
  <si>
    <t>197503032001122001</t>
  </si>
  <si>
    <t>III/C</t>
  </si>
  <si>
    <t>SRI RUWIYANTI, S.E.</t>
  </si>
  <si>
    <t>197110012000122001</t>
  </si>
  <si>
    <t>SRI SUYAMI</t>
  </si>
  <si>
    <t>197202152002122001</t>
  </si>
  <si>
    <t>SRI WIDODO</t>
  </si>
  <si>
    <t>197302282008101001</t>
  </si>
  <si>
    <t>SRI YATI, S.E, M. Si.</t>
  </si>
  <si>
    <t>196604221989022001</t>
  </si>
  <si>
    <t>Kepala Subbagian Perencanaan</t>
  </si>
  <si>
    <t>SRIJATNO</t>
  </si>
  <si>
    <t>197005232007011001</t>
  </si>
  <si>
    <t>Gedung Direktorat</t>
  </si>
  <si>
    <t>Gudang bahan perawatan perbaikan (Pusat)</t>
  </si>
  <si>
    <t>SUBARGIYATI, S.E.</t>
  </si>
  <si>
    <t>196606031990032001</t>
  </si>
  <si>
    <t>PENGADMINISTRASI KEMAHASISWAAN DAN ALUMNI</t>
  </si>
  <si>
    <t>SUDARTO</t>
  </si>
  <si>
    <t>196410261989021001</t>
  </si>
  <si>
    <t>Lab. Kontrol/ Lab. Mekatronika</t>
  </si>
  <si>
    <t>SUDIRO</t>
  </si>
  <si>
    <t>196108201989021001</t>
  </si>
  <si>
    <t>Gd. Sipil PBM (lab sipil 1 pojok)</t>
  </si>
  <si>
    <t>SUDJATMIKO</t>
  </si>
  <si>
    <t>197211281999031001</t>
  </si>
  <si>
    <t>SUGENG SUTOPO</t>
  </si>
  <si>
    <t>196906171995011001</t>
  </si>
  <si>
    <t>SUGIYARTI</t>
  </si>
  <si>
    <t>196803152002122001</t>
  </si>
  <si>
    <t>Adm. Jurusan Akuntansi</t>
  </si>
  <si>
    <t>SUGIYONO</t>
  </si>
  <si>
    <t>196505291989031003</t>
  </si>
  <si>
    <t>Gudang Lab Sipil /  Lab. Bahan Bangunan</t>
  </si>
  <si>
    <t>SUHARDJO</t>
  </si>
  <si>
    <t>197106252005011001</t>
  </si>
  <si>
    <t>Program Studi Di Jurusan Administrasi Bisnis</t>
  </si>
  <si>
    <t>Gudang Jur. Administrasi Bisnis</t>
  </si>
  <si>
    <t>SUHARNO, S.H.</t>
  </si>
  <si>
    <t>196407071989021001</t>
  </si>
  <si>
    <t>SUHARYANTO, S. Kom.</t>
  </si>
  <si>
    <t>197412132000031001</t>
  </si>
  <si>
    <t>PENYUSUN PROGRAM ANGGARAN DAN PELAPORAN</t>
  </si>
  <si>
    <t>SUISTINI</t>
  </si>
  <si>
    <t>196407061989022001</t>
  </si>
  <si>
    <t>Adm. Jurusan Teknik Mesin</t>
  </si>
  <si>
    <t>SUJARTO</t>
  </si>
  <si>
    <t>196608081989021001</t>
  </si>
  <si>
    <t>(Gd. Direktorat)</t>
  </si>
  <si>
    <t>SUKADI</t>
  </si>
  <si>
    <t>196512101989021001</t>
  </si>
  <si>
    <t>III/B</t>
  </si>
  <si>
    <t>SUKAERI</t>
  </si>
  <si>
    <t>196708241999031001</t>
  </si>
  <si>
    <t>SUKARDI, S.T.</t>
  </si>
  <si>
    <t>197309151999031001</t>
  </si>
  <si>
    <t>SUKARMAN, S.T.</t>
  </si>
  <si>
    <t>196207251989021001</t>
  </si>
  <si>
    <t>Jurusan Teknik Mesin (Lab Uji Bahan)</t>
  </si>
  <si>
    <t>Lab. Pengujian Bahan</t>
  </si>
  <si>
    <t>SUKIJO</t>
  </si>
  <si>
    <t>196812041990031002</t>
  </si>
  <si>
    <t>SUNARTO, S.T.</t>
  </si>
  <si>
    <t>196307171989021001</t>
  </si>
  <si>
    <t>Jurusan Teknik Mesin (Lab Pneumatik dan Hidrolik)</t>
  </si>
  <si>
    <t>Gudang Jur. Teknik Mesin/ Lab. Kontrol Fluida</t>
  </si>
  <si>
    <t>SUPANTO, S.E, M. Si.</t>
  </si>
  <si>
    <t>197706132000031002</t>
  </si>
  <si>
    <t>SUPARDJO</t>
  </si>
  <si>
    <t>196906252008101001</t>
  </si>
  <si>
    <t>SUPIYONO</t>
  </si>
  <si>
    <t>196303281989021001</t>
  </si>
  <si>
    <t>Lab. Teknik Tenaga Listrik</t>
  </si>
  <si>
    <t>SURAJI</t>
  </si>
  <si>
    <t>196803041989021001</t>
  </si>
  <si>
    <t>Gudang Jur. Akuntansi</t>
  </si>
  <si>
    <t>SURATNO</t>
  </si>
  <si>
    <t>196304011987031002</t>
  </si>
  <si>
    <t>Gd. AN Baru (tangga an baru lt 1)</t>
  </si>
  <si>
    <t>SURONO</t>
  </si>
  <si>
    <t>197203012007011001</t>
  </si>
  <si>
    <t>Gd. SC 1 (tangga SC lt 1)</t>
  </si>
  <si>
    <t>SURYANI</t>
  </si>
  <si>
    <t>196303241989021001</t>
  </si>
  <si>
    <t>Kerumahtanggaan</t>
  </si>
  <si>
    <t>SUTARTI, S.E., Akt</t>
  </si>
  <si>
    <t>197812112005012002</t>
  </si>
  <si>
    <t>SUTARTO</t>
  </si>
  <si>
    <t>196306161989021001</t>
  </si>
  <si>
    <t>Bengkel Mekanik dan Instalasi</t>
  </si>
  <si>
    <t>Gudang Jur. Teknik Listrik/ Bengkel Intalasi Listrik/ Bengkel Otomasi Gedung Industri</t>
  </si>
  <si>
    <t>SUTIYO</t>
  </si>
  <si>
    <t>196908281990031002</t>
  </si>
  <si>
    <t>Gd. SS-2 (r. teknisi lt 2)</t>
  </si>
  <si>
    <t>SUTOPO</t>
  </si>
  <si>
    <t>196209241989021001</t>
  </si>
  <si>
    <t>SUWANDI</t>
  </si>
  <si>
    <t>196102141989021001</t>
  </si>
  <si>
    <t>Gd. SC 3 (tangga SC lt 1)</t>
  </si>
  <si>
    <t>SUWARNO, S. Sos, M.I.Kom</t>
  </si>
  <si>
    <t>197810232001121001</t>
  </si>
  <si>
    <t>SUYANTI</t>
  </si>
  <si>
    <t>197306182000032001</t>
  </si>
  <si>
    <t>PENGELOLA GAJI (PENDIDIKAN D III)</t>
  </si>
  <si>
    <t>TAMTOMO SIDI, Drs.</t>
  </si>
  <si>
    <t>196308141990031002</t>
  </si>
  <si>
    <t>UPT Bahasa</t>
  </si>
  <si>
    <t>TARMIDI</t>
  </si>
  <si>
    <t>196112271988031002</t>
  </si>
  <si>
    <t>TATIK SAYEKTI, S. Hum</t>
  </si>
  <si>
    <t>196302021990032001</t>
  </si>
  <si>
    <t>TEGUH BUDI RAHARJO, A.Md.</t>
  </si>
  <si>
    <t>197703081999031009</t>
  </si>
  <si>
    <t>TIAS MINTANING LESTARIANI, S.E.</t>
  </si>
  <si>
    <t>197312141999032003</t>
  </si>
  <si>
    <t>TOTOK EDI PRAYITNO</t>
  </si>
  <si>
    <t>198003202009121002</t>
  </si>
  <si>
    <t>TRIATMO SUGIH HARDONO, S.T.</t>
  </si>
  <si>
    <t>196702281990031006</t>
  </si>
  <si>
    <t>Bengkel Kayu</t>
  </si>
  <si>
    <t>TRISNI SUGHIYATMI</t>
  </si>
  <si>
    <t>197005072005012002</t>
  </si>
  <si>
    <t>TRIYANTO</t>
  </si>
  <si>
    <t>196406111988031001</t>
  </si>
  <si>
    <t>TUGIJANTO</t>
  </si>
  <si>
    <t>196809251989021001</t>
  </si>
  <si>
    <t>TULUS SETIAWAN, A.Md.</t>
  </si>
  <si>
    <t>197611171999031003</t>
  </si>
  <si>
    <t>Lab. Mekanika Tanah</t>
  </si>
  <si>
    <t xml:space="preserve">PRANATA LABORATORIUM PENDIDIKAN PELAKSANA LANJUTAN </t>
  </si>
  <si>
    <t>UMI SALAMAH</t>
  </si>
  <si>
    <t>197308012003122001</t>
  </si>
  <si>
    <t>UMIYATI</t>
  </si>
  <si>
    <t>196210121988032001</t>
  </si>
  <si>
    <t>PENGADMINISTRASI PROGRAM DAN KERJASAMA</t>
  </si>
  <si>
    <t>UTAMI SULISTYOWATI</t>
  </si>
  <si>
    <t>197709232001122001</t>
  </si>
  <si>
    <t>WAKHID ROCHAYADI</t>
  </si>
  <si>
    <t>197602212002121002</t>
  </si>
  <si>
    <t>Lab. Jur. Elektro/ Lab. Studio Jur. EL/ Lab. Jaringan/ lab. Pemograman/ Lab. Multi Media (prodi TI)</t>
  </si>
  <si>
    <t>WARIDASRI SUSANTI, A. Md.</t>
  </si>
  <si>
    <t>198107202009122001</t>
  </si>
  <si>
    <t>WELASIMAN</t>
  </si>
  <si>
    <t>197504272008101001</t>
  </si>
  <si>
    <t>WIDODO</t>
  </si>
  <si>
    <t>196306281989021001</t>
  </si>
  <si>
    <t>WINARSIH</t>
  </si>
  <si>
    <t>198303012009102003</t>
  </si>
  <si>
    <t>WISETYO NUGROHO</t>
  </si>
  <si>
    <t>196111231988031002</t>
  </si>
  <si>
    <t>ZAENAL ARIFIN</t>
  </si>
  <si>
    <t>196608152001121001</t>
  </si>
  <si>
    <t>III/A</t>
  </si>
  <si>
    <t>Program Studi Di Jurusan Teknik Sipil</t>
  </si>
  <si>
    <t>ADILISTIONO, S.E, M.M, Akt.</t>
  </si>
  <si>
    <t>195705151989031002</t>
  </si>
  <si>
    <t>LEKTOR KEPALA</t>
  </si>
  <si>
    <t>AFIAT SADIDA, S.Kom, M.M.</t>
  </si>
  <si>
    <t>197612062002121003</t>
  </si>
  <si>
    <t>ASISTEN AHLI</t>
  </si>
  <si>
    <t>AGUS SUWONDO, S. Kom. M. Kom</t>
  </si>
  <si>
    <t>197304252005011001</t>
  </si>
  <si>
    <t>ARIS SUNINDYO, S.E, M.M.</t>
  </si>
  <si>
    <t>196502221992031002</t>
  </si>
  <si>
    <t>IV/c</t>
  </si>
  <si>
    <t>BOEDIONO,S.E, M.M.</t>
  </si>
  <si>
    <t>196005271988031002</t>
  </si>
  <si>
    <t>BUDHI ADHIANI C, Dra, M. Sc</t>
  </si>
  <si>
    <t>196205261988112001</t>
  </si>
  <si>
    <t>CHRISTINA RETNO G, S.E, M. Si.</t>
  </si>
  <si>
    <t>195908301988032001</t>
  </si>
  <si>
    <t>DEWI SRI MARSANTI, S.E, M.M.</t>
  </si>
  <si>
    <t>196203261989032002</t>
  </si>
  <si>
    <t>DIDIEK SUSILO TAMTOMO, S.E, M. Si, Akt.</t>
  </si>
  <si>
    <t>196506011988031001</t>
  </si>
  <si>
    <t>EDI WIJAYANTO, S.E, M. Si.</t>
  </si>
  <si>
    <t>196405141990031001</t>
  </si>
  <si>
    <t>EKA MURTIASRI, S.E, M. Si.</t>
  </si>
  <si>
    <t>196705181993032001</t>
  </si>
  <si>
    <t>EMBUN DURIANY SOEMARSO, Dra, M.M.</t>
  </si>
  <si>
    <t>195911271993032001</t>
  </si>
  <si>
    <t>LEKTOR</t>
  </si>
  <si>
    <t>HARTONO, S.E, M.M.</t>
  </si>
  <si>
    <t>196101271989101001</t>
  </si>
  <si>
    <t>I. NYOMAN ROMANGSI, Drs, M. Pd.</t>
  </si>
  <si>
    <t>196103031991031001</t>
  </si>
  <si>
    <t>IDA SAVITRI KUSMARGIANI, Dra, M.M.</t>
  </si>
  <si>
    <t>195904211988032002</t>
  </si>
  <si>
    <t>IWAN BUDIYONO, S.E, M. Si, Akt.</t>
  </si>
  <si>
    <t>198410192010121003</t>
  </si>
  <si>
    <t>JATI HANDAYANI, S.E, MSI</t>
  </si>
  <si>
    <t>196403121992032001</t>
  </si>
  <si>
    <t>JUSMI, S.E, M. Si. Dr.</t>
  </si>
  <si>
    <t>195811091991031001</t>
  </si>
  <si>
    <t>KUSMAYADI, S.E, M. Si, Akt.</t>
  </si>
  <si>
    <t>196110261989031002</t>
  </si>
  <si>
    <t>LARDIN KORAWIJAYANTI, Dra, M.M.</t>
  </si>
  <si>
    <t>196405111990032001</t>
  </si>
  <si>
    <t>LILIS MARDIANA A, S.H, M. Kn.</t>
  </si>
  <si>
    <t>196804281993032002</t>
  </si>
  <si>
    <t>MANAROTUL FATATI, S.E, M.M.</t>
  </si>
  <si>
    <t>196302151992032001</t>
  </si>
  <si>
    <t>MARDINAWATI, Dra, M.M.</t>
  </si>
  <si>
    <t>196307161990032002</t>
  </si>
  <si>
    <t>MARIA THERESIA HENI W, S.E, M. Si.</t>
  </si>
  <si>
    <t>196708211993032003</t>
  </si>
  <si>
    <t>MARLIYATI, S.E, M. Si, Akt.</t>
  </si>
  <si>
    <t>197603192001122001</t>
  </si>
  <si>
    <t>MOCHAMAD ABDUL KODIR, S.E, M.M.</t>
  </si>
  <si>
    <t>195906221989031002</t>
  </si>
  <si>
    <t>MOH MUSLIKH, Drs.M.Pd</t>
  </si>
  <si>
    <t>196208081992031002</t>
  </si>
  <si>
    <t>MOH. HARIS, S.E. M. Si</t>
  </si>
  <si>
    <t>196904051998021001</t>
  </si>
  <si>
    <t>MOHAMAD HASANUDIN, S.E, M. Si.</t>
  </si>
  <si>
    <t>197608012000121001</t>
  </si>
  <si>
    <t>MUH NOOR ARDIANSAH, S.E, M.Si, Akt.</t>
  </si>
  <si>
    <t>197609152000031001</t>
  </si>
  <si>
    <t>MUHAMMAD ASRORI, Drs, M.Si.</t>
  </si>
  <si>
    <t>196202161990031001</t>
  </si>
  <si>
    <t>MUHAMMAD ROIS, S.E, M. Sc.</t>
  </si>
  <si>
    <t>196008151990031001</t>
  </si>
  <si>
    <t>MUSTIKA WIDOWATI, S.E, M. Si.</t>
  </si>
  <si>
    <t>196609261992032002</t>
  </si>
  <si>
    <t>NIKMATUNIAYAH, S.E, M. Si. Akt</t>
  </si>
  <si>
    <t>197302141997032001</t>
  </si>
  <si>
    <t>NINA WOELAN SOEBROTO, S.E, M.M.</t>
  </si>
  <si>
    <t>196605031992032001</t>
  </si>
  <si>
    <t>NURUL HAMIDA, Dra, M. Pd.</t>
  </si>
  <si>
    <t>196511201992032001</t>
  </si>
  <si>
    <t>NYATA NUGRAHA, S.E, M.Si, Akt.</t>
  </si>
  <si>
    <t>197008051998021001</t>
  </si>
  <si>
    <t>PANDIYA, Drs, M. Pd</t>
  </si>
  <si>
    <t>196110241990031002</t>
  </si>
  <si>
    <t>PETRUS MAHARSI, S.E, M.M.</t>
  </si>
  <si>
    <t>195410131989101001</t>
  </si>
  <si>
    <t>PRIHATININGSIH, S.E, M.M.</t>
  </si>
  <si>
    <t>197607172006042002</t>
  </si>
  <si>
    <t>R. GUNAWAN SETIANEGARA, S.E, M.M.</t>
  </si>
  <si>
    <t>196106181988031002</t>
  </si>
  <si>
    <t>RANI RAHARJANTI, SE., M.Si.</t>
  </si>
  <si>
    <t>198707162014042001</t>
  </si>
  <si>
    <t>RESI YUDHANINGSIH, S.E, M. Si.</t>
  </si>
  <si>
    <t>197211021998022001</t>
  </si>
  <si>
    <t>RETNO WINARTI HANDAYANI, Dra, M.M.</t>
  </si>
  <si>
    <t>196009161990112001</t>
  </si>
  <si>
    <t>RUDI HANDOYONO, S.E, M. Si.</t>
  </si>
  <si>
    <t>196407081990031002</t>
  </si>
  <si>
    <t>SAM'ANI, S.E, M.M.</t>
  </si>
  <si>
    <t>196710251997021003</t>
  </si>
  <si>
    <t>SANIMAN WIDODO, S.E, M.M.</t>
  </si>
  <si>
    <t>196202191990031001</t>
  </si>
  <si>
    <t>SARANA, S.E, M. Si.</t>
  </si>
  <si>
    <t>196304261989031001</t>
  </si>
  <si>
    <t>SARTONO, Dr. S.E. M. Si.</t>
  </si>
  <si>
    <t>196108191990031001</t>
  </si>
  <si>
    <t>SITI ARBAINAH, S.E, M.M.</t>
  </si>
  <si>
    <t>196412301990032002</t>
  </si>
  <si>
    <t>SITI HASANAH, M. Ag.</t>
  </si>
  <si>
    <t>197111042008012008</t>
  </si>
  <si>
    <t>SITI MUTMAINAH, S.E, M. Si.</t>
  </si>
  <si>
    <t>196703221994032001</t>
  </si>
  <si>
    <t xml:space="preserve">SRI HARDININGSIH HS, Dr. Dra, M. Hum, </t>
  </si>
  <si>
    <t>196005151990032001</t>
  </si>
  <si>
    <t>SRI MURTINI, S.E, M. Si.</t>
  </si>
  <si>
    <t>196112271989032002</t>
  </si>
  <si>
    <t>SRI RAHAYU ZEES, Dra, M. Ed.</t>
  </si>
  <si>
    <t>196507191990032001</t>
  </si>
  <si>
    <t>SRI WIDIYATI, Dra, M. Si.</t>
  </si>
  <si>
    <t>196002291988032004</t>
  </si>
  <si>
    <t>SUGIARTI, Dra, M. Si.</t>
  </si>
  <si>
    <t>195909061988112001</t>
  </si>
  <si>
    <t>SUKO RAHARJO, Drs., M. Hum</t>
  </si>
  <si>
    <t>196010131988031002</t>
  </si>
  <si>
    <t>SULISTIYO, Drs, M.M.</t>
  </si>
  <si>
    <t>196004221990031001</t>
  </si>
  <si>
    <t>SUMANTO, S.H, M.H.</t>
  </si>
  <si>
    <t>196207191993031002</t>
  </si>
  <si>
    <t>SURYANI SRI LESTARI, S.E, M. Bus.</t>
  </si>
  <si>
    <t>196604011992032002</t>
  </si>
  <si>
    <t>SUSANTO DIAMANDJOJO, Drs, M.M.</t>
  </si>
  <si>
    <t>195503251986031001</t>
  </si>
  <si>
    <t>SUSENA, Drs, M.S.</t>
  </si>
  <si>
    <t>195611051993031001</t>
  </si>
  <si>
    <t>TEGUH BUDI SANTOSA, SE, MM</t>
  </si>
  <si>
    <t>196102241990031001</t>
  </si>
  <si>
    <t>THERESIA TYAS LISTYANI, S.E, M. Si.</t>
  </si>
  <si>
    <t>196406151990032003</t>
  </si>
  <si>
    <t>TONI HARTONO, Drs, M. Pd.</t>
  </si>
  <si>
    <t>196302261992031001</t>
  </si>
  <si>
    <t>TRIBEKTI MARYANTO A, Drs, M. Pd.</t>
  </si>
  <si>
    <t>195708211988111001</t>
  </si>
  <si>
    <t>TUTIK DWI KARYANTI, Dra, M. Si, Akt</t>
  </si>
  <si>
    <t>196602101994032003</t>
  </si>
  <si>
    <t>ULFAH HIDAYATI, S.E, M. Si, Akt.</t>
  </si>
  <si>
    <t>196808271994032003</t>
  </si>
  <si>
    <t>UTAMI TRI SULISTYORINI, S.E, MBA, Dr.</t>
  </si>
  <si>
    <t>196010261989102001</t>
  </si>
  <si>
    <t>WINARNI, S.E, M.M.</t>
  </si>
  <si>
    <t>196802251993032003</t>
  </si>
  <si>
    <t>ACHMAD ZAENUDDIN, S.E, M. Si.</t>
  </si>
  <si>
    <t>197305271999031002</t>
  </si>
  <si>
    <t>AGUS SURATNO, Drs, M.M.</t>
  </si>
  <si>
    <t>195708251988111001</t>
  </si>
  <si>
    <t>ANDI SETIAWAN, S.E, M.M.</t>
  </si>
  <si>
    <t>197607202008011011</t>
  </si>
  <si>
    <t>AZIZAH, S Kom, M. Kom</t>
  </si>
  <si>
    <t>198312232006042001</t>
  </si>
  <si>
    <t>BUDI PRASETYA, Drs. M. Si.</t>
  </si>
  <si>
    <t>196111171989031003</t>
  </si>
  <si>
    <t>DODY SETYADI, S.E, M.Si. Dr.</t>
  </si>
  <si>
    <t>196308111990031002</t>
  </si>
  <si>
    <t>ENDANG SULISTIYANI, S.E, M.M.</t>
  </si>
  <si>
    <t>197403042006042001</t>
  </si>
  <si>
    <t>ERIKA DEVIE, Dra, M. Ed. M.</t>
  </si>
  <si>
    <t>195910131989032002</t>
  </si>
  <si>
    <t>FATCHUN HASYIM, Drs, M. Si.</t>
  </si>
  <si>
    <t>195811151989031003</t>
  </si>
  <si>
    <t>HADIAHTI UTAMI, S.E, M.M.</t>
  </si>
  <si>
    <t>196405041992032001</t>
  </si>
  <si>
    <t>INAYAH, S. Psi, M. Sc.</t>
  </si>
  <si>
    <t>197110032000032001</t>
  </si>
  <si>
    <t>ISNAINI NURKHAYATI, S.E, M.M.</t>
  </si>
  <si>
    <t>196606051993032001</t>
  </si>
  <si>
    <t>IWAN HERMAWAN, S. Kom, M.T.</t>
  </si>
  <si>
    <t>197704292001121001</t>
  </si>
  <si>
    <t>JUMI, Dr. S. Kom, M. Kom.</t>
  </si>
  <si>
    <t>197006142005012001</t>
  </si>
  <si>
    <t xml:space="preserve">KARNOWAHADI, Dr. S.E, M.M. </t>
  </si>
  <si>
    <t>196404141990031002</t>
  </si>
  <si>
    <t>KHAIRUL SALEH, Drs, M.S.I.</t>
  </si>
  <si>
    <t>196512011999031001</t>
  </si>
  <si>
    <t>KURNIANI, S.E, M.M.</t>
  </si>
  <si>
    <t>196201231989032001</t>
  </si>
  <si>
    <t>LUQMAN KHAKIM, S.Sos, MFM.</t>
  </si>
  <si>
    <t>197212152000031001</t>
  </si>
  <si>
    <t>LUSIA M. SILITONGA, Dra, M. Pd.</t>
  </si>
  <si>
    <t>196303251992032001</t>
  </si>
  <si>
    <t>M. NAHAR, Drs, M. Pd.</t>
  </si>
  <si>
    <t>196403281990031002</t>
  </si>
  <si>
    <t>MAKMUN RIYANTO, S.E, M.M.</t>
  </si>
  <si>
    <t>196105271988031002</t>
  </si>
  <si>
    <t>NOOR SUROIJA, S.E, M.M.</t>
  </si>
  <si>
    <t>196503311992032002</t>
  </si>
  <si>
    <t>NUR RINI, Dra, M. Pd.</t>
  </si>
  <si>
    <t>196108231988112001</t>
  </si>
  <si>
    <t>PANIYA, Drs, M. Pd.</t>
  </si>
  <si>
    <t>196010051988031003</t>
  </si>
  <si>
    <t>PUTUT HARIBOWO, S.E, M.M.</t>
  </si>
  <si>
    <t>195806101988111001</t>
  </si>
  <si>
    <t>RARA RIRIN BUDI U, Dra, M. Si.</t>
  </si>
  <si>
    <t>196405201992032001</t>
  </si>
  <si>
    <t>RIF'AH DWI ASTUTI, Dra. M.M</t>
  </si>
  <si>
    <t>196207171990032002</t>
  </si>
  <si>
    <t>RIYADI, DRS, M.M.</t>
  </si>
  <si>
    <t>196002011988111001</t>
  </si>
  <si>
    <t>RUSMINI, Dra, M.M.</t>
  </si>
  <si>
    <t>195610081982032002</t>
  </si>
  <si>
    <t>RUSTONO, S.E, M.M.</t>
  </si>
  <si>
    <t>196506151993031001</t>
  </si>
  <si>
    <t>SANDI SUPAYA, Drs, M.M.</t>
  </si>
  <si>
    <t>196012021990031001</t>
  </si>
  <si>
    <t>SAPTIANING, Dra, M.M.</t>
  </si>
  <si>
    <t>196311271990032001</t>
  </si>
  <si>
    <t>SITI NUR BAROKAH, Dra, M.M.</t>
  </si>
  <si>
    <t>196303161990032002</t>
  </si>
  <si>
    <t>SRI EKA SADRIATWATI, S. Sos, M.M.</t>
  </si>
  <si>
    <t>196402111989032002</t>
  </si>
  <si>
    <t>SRI MARHAENI SALSIYAH, Dra, M.M.</t>
  </si>
  <si>
    <t>196304151990032001</t>
  </si>
  <si>
    <t>SRI WAHYUNI, S.E, M.M.</t>
  </si>
  <si>
    <t>196307211989032002</t>
  </si>
  <si>
    <t>SUBANDI, Drs. MM.Par</t>
  </si>
  <si>
    <t>196004151992031001</t>
  </si>
  <si>
    <t>SUGIYANTA, S.E, M. Pd.</t>
  </si>
  <si>
    <t>196502011992031001</t>
  </si>
  <si>
    <t>SUHARMANTO, Drs, M.Si</t>
  </si>
  <si>
    <t>196312271999031001</t>
  </si>
  <si>
    <t>SURYADI POERBO, S.E, M.M.</t>
  </si>
  <si>
    <t>195710231989031001</t>
  </si>
  <si>
    <t>SUWARDI, S.E, M.M.</t>
  </si>
  <si>
    <t>196211261990111001</t>
  </si>
  <si>
    <t>TAVIYASTUTI, Dra, M.M.</t>
  </si>
  <si>
    <t>196412021992032001</t>
  </si>
  <si>
    <t>UMAR FAROUK, Drs, M. Si.</t>
  </si>
  <si>
    <t>196204161990031002</t>
  </si>
  <si>
    <t>WINARTO, S.E, M.M.</t>
  </si>
  <si>
    <t>196001061989101001</t>
  </si>
  <si>
    <t>YULI SUDARSO, S.E, M.M.</t>
  </si>
  <si>
    <t>196307071990031004</t>
  </si>
  <si>
    <t>YUSMAR ARDHI HIDAYAT, S.E, M. Si.</t>
  </si>
  <si>
    <t>198101312006041003</t>
  </si>
  <si>
    <t>ANUNG SUWARNO, SST. M.T.</t>
  </si>
  <si>
    <t>195912091985031003</t>
  </si>
  <si>
    <t>ARIEF SUBAKTI ARIYANTO, S.T.M.T.</t>
  </si>
  <si>
    <t>198006052005011003</t>
  </si>
  <si>
    <t>BASUKI SETIYO BUDI, S.T, M.T.</t>
  </si>
  <si>
    <t>195911271988031002</t>
  </si>
  <si>
    <t>DADIYONO AMAT PAWIRO, Ing. HTL, MT</t>
  </si>
  <si>
    <t>196006071991031002</t>
  </si>
  <si>
    <t>DEDI BUDI SETIAWAN, S.T, M.T.</t>
  </si>
  <si>
    <t>197712062001121001</t>
  </si>
  <si>
    <t>DIANITA RATNA K, S.T, M.T.</t>
  </si>
  <si>
    <t>197009041995012001</t>
  </si>
  <si>
    <t xml:space="preserve">EDY SUHARTONO, Dr. Drs, M. Si. </t>
  </si>
  <si>
    <t>196006171987031005</t>
  </si>
  <si>
    <t>GARUP LAMBANG GORO, S.T, M.T.</t>
  </si>
  <si>
    <t>196708121990031003</t>
  </si>
  <si>
    <t>HADI WIBOWO, S.T. M.T.</t>
  </si>
  <si>
    <t>195708291985031003</t>
  </si>
  <si>
    <t>HARTONO, SST. M.Si</t>
  </si>
  <si>
    <t>195401051984031002</t>
  </si>
  <si>
    <t>HERRY LUDIRO WAHYONO, S.T, M.T.</t>
  </si>
  <si>
    <t>196002111984031002</t>
  </si>
  <si>
    <t>IMAM NURHADI, SST. M.Si</t>
  </si>
  <si>
    <t>196212021988031001</t>
  </si>
  <si>
    <t>JUNAIDI, S.T, M. Eng.</t>
  </si>
  <si>
    <t>197301212000031001</t>
  </si>
  <si>
    <t>KARNAWAN JOKO S, S.T, M.T.</t>
  </si>
  <si>
    <t>196407251990031002</t>
  </si>
  <si>
    <t>KUSDIYONO, Drs, M. T.</t>
  </si>
  <si>
    <t>195604111984031001</t>
  </si>
  <si>
    <t>LEILY FATMAWATI, S.T, M.T.</t>
  </si>
  <si>
    <t>197406122005012001</t>
  </si>
  <si>
    <t>LILIK SATRIYADI, S.T. M.T.</t>
  </si>
  <si>
    <t>195906211988031001</t>
  </si>
  <si>
    <t>MARCHUS BUDI UTOMO, Drs. M.T.</t>
  </si>
  <si>
    <t>195504041987031001</t>
  </si>
  <si>
    <t>MARSUDI, S.T, M.T.</t>
  </si>
  <si>
    <t>196912302001121001</t>
  </si>
  <si>
    <t>MARTONO, Drs, M.T.</t>
  </si>
  <si>
    <t>195707171987031002</t>
  </si>
  <si>
    <t>MAWARDI, Drs, M. Si.</t>
  </si>
  <si>
    <t>195812291987031003</t>
  </si>
  <si>
    <t>MOCHAMMAD TRI ROCHADI, Ir, M.T.</t>
  </si>
  <si>
    <t>195602011987031001</t>
  </si>
  <si>
    <t>Muhamad Mukhlisin, Dr, Ir, M.T.</t>
  </si>
  <si>
    <t>196804261993031001</t>
  </si>
  <si>
    <t>NUR SETIAJI PAMUNGKAS, S.T, M.T.</t>
  </si>
  <si>
    <t>197011062000031001</t>
  </si>
  <si>
    <t>PARHADI, Drs, MT</t>
  </si>
  <si>
    <t>196008141986031001</t>
  </si>
  <si>
    <t>PENTARDI RAHARDJO, Drs, M. T.</t>
  </si>
  <si>
    <t>195611241984031001</t>
  </si>
  <si>
    <t>PUJI WAHYUMI, S.H, M. Kn.</t>
  </si>
  <si>
    <t>197409032005012001</t>
  </si>
  <si>
    <t>RISMAN, S.T.,M.T.</t>
  </si>
  <si>
    <t>196205221988031001</t>
  </si>
  <si>
    <t>ROYSWAN ISGANDHI, Drs, M. Pd.</t>
  </si>
  <si>
    <t>195901101987031002</t>
  </si>
  <si>
    <t>SETIO UTOMO, Drs, M.M.</t>
  </si>
  <si>
    <t>195404151985031001</t>
  </si>
  <si>
    <t>SRI WAHYUNINGSIH S, Dra, M. Pd.</t>
  </si>
  <si>
    <t>196104041991032001</t>
  </si>
  <si>
    <t>STEFANUS SANTOSA, Dr. Drs, M. Kom.</t>
  </si>
  <si>
    <t>195807311987031002</t>
  </si>
  <si>
    <t>SUDARMONO, S.T, M.T.</t>
  </si>
  <si>
    <t>196504051990031004</t>
  </si>
  <si>
    <t>SUGIHARTO, Drs, M.M.</t>
  </si>
  <si>
    <t>195601011984031003</t>
  </si>
  <si>
    <t>SUKARDI, S.T, M.T.</t>
  </si>
  <si>
    <t>195506071988031001</t>
  </si>
  <si>
    <t>SUKOYO, Ir, M.T.</t>
  </si>
  <si>
    <t>196812221998021001</t>
  </si>
  <si>
    <t>SUPARMAN, ST, M.T.</t>
  </si>
  <si>
    <t>196604101990031003</t>
  </si>
  <si>
    <t>SUPRIYADI, Drs, M.T.</t>
  </si>
  <si>
    <t>196002171986031002</t>
  </si>
  <si>
    <t>SUPRIYADI, Ir. M.T.</t>
  </si>
  <si>
    <t>195909061987031002</t>
  </si>
  <si>
    <t>SUPRIYO, S.T, M.T.</t>
  </si>
  <si>
    <t>196508061990031003</t>
  </si>
  <si>
    <t>SUROSO, Drs, M. Sc.</t>
  </si>
  <si>
    <t>196511051994031002</t>
  </si>
  <si>
    <t>SUTARNO, Drs, M.M.</t>
  </si>
  <si>
    <t>195706101987031001</t>
  </si>
  <si>
    <t>SUWARTO, S.T, M.T.</t>
  </si>
  <si>
    <t>196107011990031001</t>
  </si>
  <si>
    <t>TEDJO MULYONO, Ir, M.T. Dr.</t>
  </si>
  <si>
    <t>196409071993031001</t>
  </si>
  <si>
    <t>TJOKRO HADI, SST, M.T.</t>
  </si>
  <si>
    <t>196111201988031002</t>
  </si>
  <si>
    <t>TRIWARDAYA, S.T, M.T.</t>
  </si>
  <si>
    <t>196010181988031001</t>
  </si>
  <si>
    <t>UKIMAN, S.T, M.T.</t>
  </si>
  <si>
    <t>195607061988111001</t>
  </si>
  <si>
    <t>WAHJOEDI, Ir, M.T.</t>
  </si>
  <si>
    <t>196009241990031001</t>
  </si>
  <si>
    <t>WARSITI, S.T, M.T.</t>
  </si>
  <si>
    <t>196203121988032002</t>
  </si>
  <si>
    <t>WASINO, S.T, M.T.</t>
  </si>
  <si>
    <t>196010031988031002</t>
  </si>
  <si>
    <t>WILDANA LATIF MAHMUDI,Drs.  M.Pd.i</t>
  </si>
  <si>
    <t>196302171996011001</t>
  </si>
  <si>
    <t>YUSETYOWATI, Dra, M. Pd.</t>
  </si>
  <si>
    <t>196110061988112001</t>
  </si>
  <si>
    <t>YUSTINUS EKA WIYANA, S.T, M.T.</t>
  </si>
  <si>
    <t>195904301984031002</t>
  </si>
  <si>
    <t>ABU HASAN, S.T, M.T.</t>
  </si>
  <si>
    <t>196506071990031001</t>
  </si>
  <si>
    <t>ACHMAD  HARDITO, B. Tech, M. Kom</t>
  </si>
  <si>
    <t>196307181992031002</t>
  </si>
  <si>
    <t>ADI WASONO, B.Eng,, M. Eng.</t>
  </si>
  <si>
    <t>196401221991031002</t>
  </si>
  <si>
    <t>ADI WISAKSONO, S.T, M.M.</t>
  </si>
  <si>
    <t>195904141988031004</t>
  </si>
  <si>
    <t>AGUS ADIWISMONO, Drs. M. Eng.</t>
  </si>
  <si>
    <t>196009131987031001</t>
  </si>
  <si>
    <t>AGUS ROCHADI, S.T, M.M.</t>
  </si>
  <si>
    <t>196008241988031001</t>
  </si>
  <si>
    <t>AJI HARI RIYADI, S.T, M.T.</t>
  </si>
  <si>
    <t>196402141990031001</t>
  </si>
  <si>
    <t>AKHMAD JAMAAH, S.T, M. Eng.</t>
  </si>
  <si>
    <t>196203231985031004</t>
  </si>
  <si>
    <t>AMIN SUHARJONO, Dr. S.T, M.T.</t>
  </si>
  <si>
    <t>197210271999031002</t>
  </si>
  <si>
    <t>AMIR SUBAGYO, Drs, M.M.</t>
  </si>
  <si>
    <t>195901121987031001</t>
  </si>
  <si>
    <t>ARI SANTOSO, Drs, SST, M. Eng.</t>
  </si>
  <si>
    <t>195903101986121002</t>
  </si>
  <si>
    <t>ARI SRIYANTO NUGROHO, S.T.</t>
  </si>
  <si>
    <t>197409042005011001</t>
  </si>
  <si>
    <t>ARIF NURSYAHID, Drs, M.T.</t>
  </si>
  <si>
    <t>196107171986031001</t>
  </si>
  <si>
    <t>BAMBANG EKO S, Drs, MMT.</t>
  </si>
  <si>
    <t>195612091988031001</t>
  </si>
  <si>
    <t>BAMBANG SARJONO, Drs, M.M.</t>
  </si>
  <si>
    <t>195507281984031001</t>
  </si>
  <si>
    <t>BAMBANG SUPRIYO, BSEE, M.Eng.Sc. Ph.D</t>
  </si>
  <si>
    <t>196307071992031005</t>
  </si>
  <si>
    <t>BANGUN KRISHNA, S.T.M. Eng</t>
  </si>
  <si>
    <t>195910111985031004</t>
  </si>
  <si>
    <t>BUDI BASUKI SUBAGIO, ST, M. Eng</t>
  </si>
  <si>
    <t>196209111989031002</t>
  </si>
  <si>
    <t>BUDI SUYANTO, S.T, M. Eng.</t>
  </si>
  <si>
    <t>197610032003121002</t>
  </si>
  <si>
    <t>DADI, S.T, M. Eng.</t>
  </si>
  <si>
    <t>196206101986031004</t>
  </si>
  <si>
    <t>DAENG SUPRIYADI P, Drs. S.T, M. Eng</t>
  </si>
  <si>
    <t>195806091986031001</t>
  </si>
  <si>
    <t>DEWI ANGGRAENI, S. Pd. M. Pd.</t>
  </si>
  <si>
    <t>198208312005012001</t>
  </si>
  <si>
    <t>DJODI ANTONO, B.Tech, M. Eng.</t>
  </si>
  <si>
    <t>196312221991031005</t>
  </si>
  <si>
    <t xml:space="preserve">EDDY TRIYONO, Dr. Drs, S.T., M.T. </t>
  </si>
  <si>
    <t>195604261984031001</t>
  </si>
  <si>
    <t>EDY SUWARTO, Ir. M.T.</t>
  </si>
  <si>
    <t>195511211984031002</t>
  </si>
  <si>
    <t>EKO SUPRIYANTO, S.T, M.T.</t>
  </si>
  <si>
    <t>196902012000121001</t>
  </si>
  <si>
    <t>EKO WIDIARTO, S.T, M. Eng.</t>
  </si>
  <si>
    <t>195910201987031003</t>
  </si>
  <si>
    <t>ENDANG TRIYANI, Dra, M. Pd.</t>
  </si>
  <si>
    <t>196008221989032001</t>
  </si>
  <si>
    <t>ENDRO WASITO, H., Ir. M. Kom</t>
  </si>
  <si>
    <t>196104241989031001</t>
  </si>
  <si>
    <t>ENI DWI WARDIHANI, Dr. S.T, M.T.</t>
  </si>
  <si>
    <t>197409282000032001</t>
  </si>
  <si>
    <t>HARIS SANTOSA, S.T. M. Si</t>
  </si>
  <si>
    <t>196005121986121001</t>
  </si>
  <si>
    <t>HELMY, ST. M. Eng</t>
  </si>
  <si>
    <t>197908102006041001</t>
  </si>
  <si>
    <t>HERY PURNOMO, Drs, M. Pd.</t>
  </si>
  <si>
    <t>195705141986031012</t>
  </si>
  <si>
    <t>HERY SETIJASA, S.T, M.T.</t>
  </si>
  <si>
    <t>195905041988031001</t>
  </si>
  <si>
    <t>IDHAWATI HESTININGSIH, S. Kom, M. Kom.</t>
  </si>
  <si>
    <t>197711192008012013</t>
  </si>
  <si>
    <t>ILHAM SAYEKTI, S.T, M. Kom.</t>
  </si>
  <si>
    <t>196209051985031003</t>
  </si>
  <si>
    <t>IMAN SUROSO, Drs, M. Pd.</t>
  </si>
  <si>
    <t>196106051987031003</t>
  </si>
  <si>
    <t>ISWANTI, S.Si, M. Sc.</t>
  </si>
  <si>
    <t>197912272003122001</t>
  </si>
  <si>
    <t>JUWARTA, Drs, M.M.</t>
  </si>
  <si>
    <t>195908071987031003</t>
  </si>
  <si>
    <t>KHAMAMI, S. Ag, M.M.</t>
  </si>
  <si>
    <t>197206102000031001</t>
  </si>
  <si>
    <t>KURNIANINGSIH, S.T, M.T.</t>
  </si>
  <si>
    <t>197904262003122002</t>
  </si>
  <si>
    <t>KUSNO UTOMO, S.T.</t>
  </si>
  <si>
    <t>196003281986121001</t>
  </si>
  <si>
    <t>LILIEK TRIYONO, ST. M.Kom</t>
  </si>
  <si>
    <t>198404202015041003</t>
  </si>
  <si>
    <t>LILIK EKO NURYANTO, B. Eng, M. Kom.</t>
  </si>
  <si>
    <t>196204061991031002</t>
  </si>
  <si>
    <t>MAKHFUD, Drs, M.T.</t>
  </si>
  <si>
    <t>196005061986031001</t>
  </si>
  <si>
    <t>MARDIYONO, S.Kom, M. Sc.</t>
  </si>
  <si>
    <t>197403112000121001</t>
  </si>
  <si>
    <t>MOCHAMMAD MUQORROBIN, Ir, M. Eng.</t>
  </si>
  <si>
    <t>196204201987031002</t>
  </si>
  <si>
    <t>MOHAMMAD KHAMBALI, B.Eng, M. Kom.</t>
  </si>
  <si>
    <t>196306101991031003</t>
  </si>
  <si>
    <t>MUHAMMAD ANIF, S.T, M. Eng.</t>
  </si>
  <si>
    <t>197710092005011001</t>
  </si>
  <si>
    <t>MUHLASAH NOVITASARI MARA, S.Si, M. Si</t>
  </si>
  <si>
    <t>197911252006042001</t>
  </si>
  <si>
    <t>NETTY NURDIYANI, Dra, M. Hum.</t>
  </si>
  <si>
    <t>196107101988112001</t>
  </si>
  <si>
    <t>PARSUMO RAHARDJO, Drs, M. Kom.</t>
  </si>
  <si>
    <t>196008221988031001</t>
  </si>
  <si>
    <t>PRAYITNO, S.ST., M.T.</t>
  </si>
  <si>
    <t>198504102014041002</t>
  </si>
  <si>
    <t>SAMUEL BETA K, Dr, Ing.Tech, M.T.</t>
  </si>
  <si>
    <t>196404121996011001</t>
  </si>
  <si>
    <t>SARONO WIDODO, S.T, M. Kom.</t>
  </si>
  <si>
    <t>196403091991031003</t>
  </si>
  <si>
    <t>SASONGKO, Drs, M. Hum.</t>
  </si>
  <si>
    <t>195901191988031001</t>
  </si>
  <si>
    <t>SETYOKO, Ir, M.M.</t>
  </si>
  <si>
    <t>196007291988031001</t>
  </si>
  <si>
    <t xml:space="preserve">Sidiq Syamsul Hidayat,S.T.,M.T. Dr. Eng. </t>
  </si>
  <si>
    <t>197203112000031002</t>
  </si>
  <si>
    <t>SIHONO, S.T, M. Eng.</t>
  </si>
  <si>
    <t>196012281986021001</t>
  </si>
  <si>
    <t>SINDUNG HADWI WS., BSEE, M.Eng. Sc.</t>
  </si>
  <si>
    <t>196301251991031001</t>
  </si>
  <si>
    <t>SLAMET HANDOKO, S. Kom, M. Kom.</t>
  </si>
  <si>
    <t>197501302001121001</t>
  </si>
  <si>
    <t>SLAMET WIDODO, Ir, M. Eng.</t>
  </si>
  <si>
    <t>196005101984031001</t>
  </si>
  <si>
    <t>SRI ANGGRAENI KADIRAN, S.T, M. Eng.</t>
  </si>
  <si>
    <t>196710171997022001</t>
  </si>
  <si>
    <t>SRI ASTUTI, Dra, M.M.</t>
  </si>
  <si>
    <t>196206251988032001</t>
  </si>
  <si>
    <t>SRI KUSUMASTUTI, S.T, M. Eng.</t>
  </si>
  <si>
    <t>197102102005012001</t>
  </si>
  <si>
    <t>SUGIJONO, S.T, M.T.</t>
  </si>
  <si>
    <t>195508041984031001</t>
  </si>
  <si>
    <t>SUHENDRO, Drs, M.M.</t>
  </si>
  <si>
    <t>195709051988031001</t>
  </si>
  <si>
    <t>SUKAMTO, S.Kom, M.T.</t>
  </si>
  <si>
    <t>197101172003121001</t>
  </si>
  <si>
    <t>SULISTYO WARJONO, Drs, M. Eng.</t>
  </si>
  <si>
    <t>195803061987031001</t>
  </si>
  <si>
    <t>SUPRIYATI, S.T. M. Si</t>
  </si>
  <si>
    <t>196108141988112001</t>
  </si>
  <si>
    <t>SURYONO, S.T, M. Eng.</t>
  </si>
  <si>
    <t>196201291989031001</t>
  </si>
  <si>
    <t>SUWINARDI, Drs, M.M.</t>
  </si>
  <si>
    <t>195508281986031003</t>
  </si>
  <si>
    <t>SYAHID, S.T, M. Eng.</t>
  </si>
  <si>
    <t>198010082005011001</t>
  </si>
  <si>
    <t>TAUFIQ YULIANTO, S.H, M.H.</t>
  </si>
  <si>
    <t>197307082005011001</t>
  </si>
  <si>
    <t>THOMAS AGUNG S, S.T, M.T.</t>
  </si>
  <si>
    <t>197203292000031001</t>
  </si>
  <si>
    <t>TRI RAHARJO YUDANTORO, S.Kom, M. Kom.</t>
  </si>
  <si>
    <t>196810252000121001</t>
  </si>
  <si>
    <t>TRIYONO, S.T, M. Eng.</t>
  </si>
  <si>
    <t>196009291985031005</t>
  </si>
  <si>
    <t>TULUS PRAMUJI. B.Eng. E.E, M.T.</t>
  </si>
  <si>
    <t>196306161992011001</t>
  </si>
  <si>
    <t>WAHYU SULISTIYO, S.T, M. Kom.</t>
  </si>
  <si>
    <t>197704012005011001</t>
  </si>
  <si>
    <t>YUSNAN BADRUZZAMAN, S.T, M. Eng.</t>
  </si>
  <si>
    <t>197503132006041001</t>
  </si>
  <si>
    <t>ABDUL SYUKUR ALFAUZI, S.T, M.T.</t>
  </si>
  <si>
    <t>197005051999031002</t>
  </si>
  <si>
    <t>ADHY PURNOMO, S.T. M.T</t>
  </si>
  <si>
    <t>196210041988031003</t>
  </si>
  <si>
    <t>AGUS PRAMONO, S.T, M.T.</t>
  </si>
  <si>
    <t>195908171988031002</t>
  </si>
  <si>
    <t>AGUS SLAMET, Ir, M.T.</t>
  </si>
  <si>
    <t>195708171985031028</t>
  </si>
  <si>
    <t>AHMAD SUPRIYADI, Drs, M.T.</t>
  </si>
  <si>
    <t>195510231987031001</t>
  </si>
  <si>
    <t>AMPALA KHORYANTON, S.T, M.T.</t>
  </si>
  <si>
    <t>196612281990031001</t>
  </si>
  <si>
    <t>ANIS ROIHATIN, S.T. MT</t>
  </si>
  <si>
    <t>198701252014042001</t>
  </si>
  <si>
    <t>ANWAR SUKITO ARDJO, Dr, Drs, M Kom</t>
  </si>
  <si>
    <t>195804231987031002</t>
  </si>
  <si>
    <t>ARIAWAN WAHYU PRATOMO, S.T, M. Eng</t>
  </si>
  <si>
    <t>197606242001121001</t>
  </si>
  <si>
    <t>ARYO SATITO, S.T, M. Eng.</t>
  </si>
  <si>
    <t>195904081989031002</t>
  </si>
  <si>
    <t>BAMBANG KUSWANTO, Dr. Drs, SST, M.T.</t>
  </si>
  <si>
    <t>195601261984031001</t>
  </si>
  <si>
    <t>BAMBANG SUMIYARSO, S.T, M.T.</t>
  </si>
  <si>
    <t>196210011987031002</t>
  </si>
  <si>
    <t>BAMBANG TJAHJONO, S. T, M.T.</t>
  </si>
  <si>
    <t>196210261997021001</t>
  </si>
  <si>
    <t>BONDAN WISMANDANIKUNG, Ir. M.M.</t>
  </si>
  <si>
    <t>195401311986032001</t>
  </si>
  <si>
    <t>BONO, Drs, S.T, M. Eng.</t>
  </si>
  <si>
    <t>195903231986031004</t>
  </si>
  <si>
    <t>BUDHI PRASETYO,ST, MT.</t>
  </si>
  <si>
    <t>196304071988031002</t>
  </si>
  <si>
    <t>CARLI, S.T, M.T.</t>
  </si>
  <si>
    <t>196101031985031001</t>
  </si>
  <si>
    <t>DARYADI, Drs, M.T.</t>
  </si>
  <si>
    <t>195803041988031001</t>
  </si>
  <si>
    <t>DWIANA HENDRAWATI, S.T. M.T.</t>
  </si>
  <si>
    <t>196908141998022001</t>
  </si>
  <si>
    <t>EKO ARMANTO, S.T, M.T.</t>
  </si>
  <si>
    <t>195804291989031001</t>
  </si>
  <si>
    <t>F. GATOT SUMARNO, S.T, M.T.</t>
  </si>
  <si>
    <t>196109061988031001</t>
  </si>
  <si>
    <t>GATOT SUWOTO, Ir, M.T.</t>
  </si>
  <si>
    <t>195803111989101001</t>
  </si>
  <si>
    <t>GUTOMO, Drs. M.T.</t>
  </si>
  <si>
    <t>196010251987031001</t>
  </si>
  <si>
    <t>HARIYANTO, S.T, M. Eng.</t>
  </si>
  <si>
    <t>195612041984031002</t>
  </si>
  <si>
    <t>HARTONO, S.T, M.T.</t>
  </si>
  <si>
    <t>195903281989031001</t>
  </si>
  <si>
    <t>HERU SAPTONO, Ir, M. Eng.</t>
  </si>
  <si>
    <t>195709221987031001</t>
  </si>
  <si>
    <t>HERY TRISTIJANTO, S.T, M. Eng.</t>
  </si>
  <si>
    <t>197207272000121001</t>
  </si>
  <si>
    <t>IGNATIUS GUNAWAN WIDODO, ST, M.T.</t>
  </si>
  <si>
    <t>196309251990101001</t>
  </si>
  <si>
    <t>ISMIN TAUKHID RAHYONO, Ir. M.T.</t>
  </si>
  <si>
    <t>195809011989031001</t>
  </si>
  <si>
    <t>KUNTO PURBONO. Drs, M. Sc.</t>
  </si>
  <si>
    <t>195804301988031001</t>
  </si>
  <si>
    <t>LORENTIUS YOSEF SUTADI, S.T.M.T.</t>
  </si>
  <si>
    <t>195706031986031004</t>
  </si>
  <si>
    <t>MARGANA, S.T, M. Eng.</t>
  </si>
  <si>
    <t>196309221988031001</t>
  </si>
  <si>
    <t>MOCHAMAD DENNY SURINDRA, S.T, M.T.</t>
  </si>
  <si>
    <t>197405142005011002</t>
  </si>
  <si>
    <t>MULYONO, Ir. M.T.</t>
  </si>
  <si>
    <t>196212181990031003</t>
  </si>
  <si>
    <t>NANANG BUDI SRIYANTO, S.T, M. Eng.</t>
  </si>
  <si>
    <t>196505301990031001</t>
  </si>
  <si>
    <t>NUR HIDAYATI, S.H, M.H.</t>
  </si>
  <si>
    <t>197112042000032001</t>
  </si>
  <si>
    <t>NUR SAADA, Dra, M.M.</t>
  </si>
  <si>
    <t>195704041987032001</t>
  </si>
  <si>
    <t>PARYONO, Drs. SST, MT</t>
  </si>
  <si>
    <t>196003011986031002</t>
  </si>
  <si>
    <t>POEDJI HARYANTO, Drs, SST, M.T.</t>
  </si>
  <si>
    <t>195707311989031001</t>
  </si>
  <si>
    <t>RILES MELVY WATTIMENA, Ir, M.T.</t>
  </si>
  <si>
    <t>196709031994031001</t>
  </si>
  <si>
    <t>ROFARSYAM, S.T, M. Sc.</t>
  </si>
  <si>
    <t>195810121988031001</t>
  </si>
  <si>
    <t>SAHID, S.T, M.T.</t>
  </si>
  <si>
    <t>197005121996011001</t>
  </si>
  <si>
    <t>SISWORO,Drs, M.T.</t>
  </si>
  <si>
    <t>195501071984031003</t>
  </si>
  <si>
    <t>SLAMET PRIYOATMOJO, Ir, M.T.</t>
  </si>
  <si>
    <t>196109191989031003</t>
  </si>
  <si>
    <t>SRI HARMANTO, S.T, M.T.</t>
  </si>
  <si>
    <t>196204181989031001</t>
  </si>
  <si>
    <t>SRI MULYATI, S.Si, M.M.</t>
  </si>
  <si>
    <t>196711051994032002</t>
  </si>
  <si>
    <t>SUGENG ARIYONO, Dr. B. Eng, M. Eng.</t>
  </si>
  <si>
    <t>196311131991031002</t>
  </si>
  <si>
    <t>SUGENG IRIYANTO, Drs, M. Pd.</t>
  </si>
  <si>
    <t>196405251994031001</t>
  </si>
  <si>
    <t>SUHARTO, Dr. Ir, M. Pd.</t>
  </si>
  <si>
    <t>195807131988031002</t>
  </si>
  <si>
    <t>SUNARTO, S.T, M. Eng.</t>
  </si>
  <si>
    <t>196308071990031001</t>
  </si>
  <si>
    <t>SUNARWO, Drs. M.T.</t>
  </si>
  <si>
    <t>195706011986031003</t>
  </si>
  <si>
    <t>SUPANDI, Drs, M.M.</t>
  </si>
  <si>
    <t>195907201986031003</t>
  </si>
  <si>
    <t>SUPARNI SETYOWATI R, Dr. Dra, M. Si.</t>
  </si>
  <si>
    <t>195510061984032001</t>
  </si>
  <si>
    <t>196304241993031001</t>
  </si>
  <si>
    <t>SURYANTO Drs, M. Pd.</t>
  </si>
  <si>
    <t>195411171985031001</t>
  </si>
  <si>
    <t>SUWARTI, S.T, M.T.</t>
  </si>
  <si>
    <t>196307071988032001</t>
  </si>
  <si>
    <t>SUYADI, S.T, M.T.</t>
  </si>
  <si>
    <t>196405261990031002</t>
  </si>
  <si>
    <t>TEGUH HARIJONO MULUD, Drs, M.T.</t>
  </si>
  <si>
    <t>195610271985031001</t>
  </si>
  <si>
    <t>TOTOK PRASETYO, Dr, B. Eng, M.T.</t>
  </si>
  <si>
    <t>196204271991031001</t>
  </si>
  <si>
    <t>VONNY SITI ANGGRAHINI B, Dra, M.M.</t>
  </si>
  <si>
    <t>195504021982112001</t>
  </si>
  <si>
    <t>WAHJU DJALMONO PUTRO, Ir, M. Sc.</t>
  </si>
  <si>
    <t>195511041985031001</t>
  </si>
  <si>
    <t>WAHYONO, S.T, M.T.</t>
  </si>
  <si>
    <t>196009041988031002</t>
  </si>
  <si>
    <t>WIWIK PURWATI WIDYANINGSIH, S.T, M. Eng.</t>
  </si>
  <si>
    <t>196311131990032002</t>
  </si>
  <si>
    <t>YUSUF DEWANTORO H, S.T, M.T.Dr.</t>
  </si>
  <si>
    <t>197805022001121003</t>
  </si>
  <si>
    <t>ZAENAL ABIDIN, S.T, M.T.</t>
  </si>
  <si>
    <t>196109261986021001</t>
  </si>
  <si>
    <t>JABATAN BARU</t>
  </si>
  <si>
    <t>NAMA PEGAWAI</t>
  </si>
  <si>
    <t xml:space="preserve">GOL </t>
  </si>
  <si>
    <t xml:space="preserve">NIK </t>
  </si>
  <si>
    <t>TUPOKSI</t>
  </si>
  <si>
    <t>Moch Sofjan</t>
  </si>
  <si>
    <t>19461114200111</t>
  </si>
  <si>
    <t>Arvin Murdhayani</t>
  </si>
  <si>
    <t>19830323200504</t>
  </si>
  <si>
    <t>Teknisi Laboratorium pada Teknik Elektro</t>
  </si>
  <si>
    <t>Ageng Isyanto</t>
  </si>
  <si>
    <t>19700522200904</t>
  </si>
  <si>
    <t>Raden Iki Yogi Achmad</t>
  </si>
  <si>
    <t>19840601200904</t>
  </si>
  <si>
    <t>Petugas Parkir</t>
  </si>
  <si>
    <t>Agil Marwoto</t>
  </si>
  <si>
    <t>19850328200904</t>
  </si>
  <si>
    <t>Petugas Kebersihan</t>
  </si>
  <si>
    <t>Sudiarto</t>
  </si>
  <si>
    <t>19701211200904</t>
  </si>
  <si>
    <t>Pramu Kantor</t>
  </si>
  <si>
    <t>Widodo</t>
  </si>
  <si>
    <t>19870310200904</t>
  </si>
  <si>
    <t>Zuhara Nur Dintha</t>
  </si>
  <si>
    <t>19740629201004</t>
  </si>
  <si>
    <t>Pengadministrasi Umum pada Pusat PPM</t>
  </si>
  <si>
    <t>David Prasetianto</t>
  </si>
  <si>
    <t>19870117201004</t>
  </si>
  <si>
    <t>Pengadministrasi Persuratan pada Subbag Tata Usaha</t>
  </si>
  <si>
    <t>Sunarto Machmudi , dr</t>
  </si>
  <si>
    <t>19451215201007</t>
  </si>
  <si>
    <t>Dokter</t>
  </si>
  <si>
    <t>Aryanti Sari Dewi</t>
  </si>
  <si>
    <t>19820903201009</t>
  </si>
  <si>
    <t>Dewi Rahmawati Peni</t>
  </si>
  <si>
    <t>19880727201009</t>
  </si>
  <si>
    <t>Pengadministrasi Umum pada Pusat PP</t>
  </si>
  <si>
    <t>Etika Oktoviasti</t>
  </si>
  <si>
    <t>19861026201009</t>
  </si>
  <si>
    <t>Pendi Arianto</t>
  </si>
  <si>
    <t>19830721201009</t>
  </si>
  <si>
    <t>Pengadministrasi Gudang pada Subbag Tata Usaha</t>
  </si>
  <si>
    <t>Totok Nugroho</t>
  </si>
  <si>
    <t>19760926201009</t>
  </si>
  <si>
    <t>Pengadministrasi Umum pada UPT Perpustakaan</t>
  </si>
  <si>
    <t>Tri Rachmad Sulistyo</t>
  </si>
  <si>
    <t>19900606201009</t>
  </si>
  <si>
    <t>Danang Setiawan</t>
  </si>
  <si>
    <t>19870623201009</t>
  </si>
  <si>
    <t>Dzikron</t>
  </si>
  <si>
    <t>19840523201009</t>
  </si>
  <si>
    <t>Lukman Hakim Ruliyanto</t>
  </si>
  <si>
    <t>19910314201009</t>
  </si>
  <si>
    <t>Dwi Supriyanto, S. Kom</t>
  </si>
  <si>
    <t>19870310201107</t>
  </si>
  <si>
    <t>Pengadministrasi Umum pada Subbag Kepegawaian</t>
  </si>
  <si>
    <t>Achmad Muchlasin</t>
  </si>
  <si>
    <t>19880713201202</t>
  </si>
  <si>
    <t>Marzunani</t>
  </si>
  <si>
    <t>19890503201211</t>
  </si>
  <si>
    <t>Muhlis Abdul Azis</t>
  </si>
  <si>
    <t>19890413201202</t>
  </si>
  <si>
    <t>Rato</t>
  </si>
  <si>
    <t>19860215201202</t>
  </si>
  <si>
    <t>Very Wanda</t>
  </si>
  <si>
    <t>19820608201202</t>
  </si>
  <si>
    <t>Winanto</t>
  </si>
  <si>
    <t>19710428201009</t>
  </si>
  <si>
    <t>Bandung Nugroho, A. Md</t>
  </si>
  <si>
    <t>19850625201202</t>
  </si>
  <si>
    <t>Teknisi Laboratorium pada  Jurusan Teknik Sipil</t>
  </si>
  <si>
    <t>Andhi Priyono</t>
  </si>
  <si>
    <t>19810424201205</t>
  </si>
  <si>
    <t>Bambang Cahyono</t>
  </si>
  <si>
    <t>19811123201205</t>
  </si>
  <si>
    <t>Budiyanto</t>
  </si>
  <si>
    <t>19710822201205</t>
  </si>
  <si>
    <t>Cipto Leksono</t>
  </si>
  <si>
    <t>19841127201205</t>
  </si>
  <si>
    <t>Extria Albert Andriawan</t>
  </si>
  <si>
    <t>19910618201205</t>
  </si>
  <si>
    <t>Muhammad Ibnu Hasan</t>
  </si>
  <si>
    <t>19940320201205</t>
  </si>
  <si>
    <t>Muntholib</t>
  </si>
  <si>
    <t>19860517201205</t>
  </si>
  <si>
    <t>Supriyono</t>
  </si>
  <si>
    <t>19660701201205</t>
  </si>
  <si>
    <t>Syamsul Ma'arif</t>
  </si>
  <si>
    <t>19841114201205</t>
  </si>
  <si>
    <t>Untung Adi Riyanto</t>
  </si>
  <si>
    <t>19920925201205</t>
  </si>
  <si>
    <t>Fajar Jati Nugroho, A. Md</t>
  </si>
  <si>
    <t>19891117201303</t>
  </si>
  <si>
    <t>Teknisi Laboratorium pada Teknik Sipil</t>
  </si>
  <si>
    <t>Seno Jodi Utomo</t>
  </si>
  <si>
    <t>19870921201305</t>
  </si>
  <si>
    <t>Pengadministrasi Akademik Jurusan Teknik Mesin</t>
  </si>
  <si>
    <t>Widaryati, A. Md</t>
  </si>
  <si>
    <t>19850717201305</t>
  </si>
  <si>
    <t>Penata Arsip</t>
  </si>
  <si>
    <t>Akhmad Effendy Muthohar</t>
  </si>
  <si>
    <t>19871124201305</t>
  </si>
  <si>
    <t>Kartono</t>
  </si>
  <si>
    <t>19780923201305</t>
  </si>
  <si>
    <t>Didik Sriwihanto</t>
  </si>
  <si>
    <t>19941027201303</t>
  </si>
  <si>
    <t>Eko Nurcahyo</t>
  </si>
  <si>
    <t>19751030201305</t>
  </si>
  <si>
    <t>Unggul Virgollo</t>
  </si>
  <si>
    <t>19690913201308</t>
  </si>
  <si>
    <t>Pengadministrasi Kerumahtanggaan pada Subbag Tata Usaha</t>
  </si>
  <si>
    <t>Vega Premaditya</t>
  </si>
  <si>
    <t>19880222201406</t>
  </si>
  <si>
    <t>Pengadministrasi Umum pada Unit Hubungan Industri</t>
  </si>
  <si>
    <t>Dwi Supeni Wulan Asri</t>
  </si>
  <si>
    <t>19750205201408</t>
  </si>
  <si>
    <t>Edni Winda Agustia</t>
  </si>
  <si>
    <t>19900815201408</t>
  </si>
  <si>
    <t>Penata Usaha Pimpinan</t>
  </si>
  <si>
    <t>Mardijono</t>
  </si>
  <si>
    <t>19741204201501</t>
  </si>
  <si>
    <t>Ignasius Sumarno</t>
  </si>
  <si>
    <t>19821111201501</t>
  </si>
  <si>
    <t>Muhammad Tasykur</t>
  </si>
  <si>
    <t>19791218201501</t>
  </si>
  <si>
    <t>Pasa Nurriani Monti</t>
  </si>
  <si>
    <t>19910328201508</t>
  </si>
  <si>
    <t>Pengadministrasi Umum pada Unit Urusan Internasional</t>
  </si>
  <si>
    <t>Tiara Fanny Fatmaningrum</t>
  </si>
  <si>
    <t>19910115201508</t>
  </si>
  <si>
    <t>Pengadministrasi Umum pada UPT Bahasa</t>
  </si>
  <si>
    <t>Afandi Hermawanto</t>
  </si>
  <si>
    <t>19800419201508</t>
  </si>
  <si>
    <t>Jatmiko Edi Sukeni</t>
  </si>
  <si>
    <t>19921008201508</t>
  </si>
  <si>
    <t>Tumino</t>
  </si>
  <si>
    <t>19580102201602</t>
  </si>
  <si>
    <t>Yolanda Trisna Kartika</t>
  </si>
  <si>
    <t>19920222201611</t>
  </si>
  <si>
    <t>Hera Anditasari</t>
  </si>
  <si>
    <t>19870414201611</t>
  </si>
  <si>
    <t>Pengadministrasi Akademik Jurusan Akuntansi</t>
  </si>
  <si>
    <t>Agung Trihananto</t>
  </si>
  <si>
    <t>19950325201703</t>
  </si>
  <si>
    <t>Pengadministrasi Umum pada Lembaga Sertifikasi Profesi</t>
  </si>
  <si>
    <t>Danis Ardi Kusuma</t>
  </si>
  <si>
    <t>19940619201703</t>
  </si>
  <si>
    <t>Gigih Setyo Pambudi</t>
  </si>
  <si>
    <t>19891224201703</t>
  </si>
  <si>
    <t>Supriono</t>
  </si>
  <si>
    <t>19770221201703</t>
  </si>
  <si>
    <t>Kusmiyadi</t>
  </si>
  <si>
    <t>19811008201703</t>
  </si>
  <si>
    <t>Riyan Faizal</t>
  </si>
  <si>
    <t>19951106201703</t>
  </si>
  <si>
    <t>Budi Kurniawan</t>
  </si>
  <si>
    <t>19880107201703</t>
  </si>
  <si>
    <t>Mulyono</t>
  </si>
  <si>
    <t>19590830201709</t>
  </si>
  <si>
    <t>Susilowati</t>
  </si>
  <si>
    <t>19590820201709</t>
  </si>
  <si>
    <t>Pengadministrasi Umum pada Unit Layanan Pengadaan</t>
  </si>
  <si>
    <t xml:space="preserve">Teknisi Laboratorium pada Teknik Mesin </t>
  </si>
  <si>
    <t>Baiq Dhia Salma Octavaini</t>
  </si>
  <si>
    <t>19940929201711</t>
  </si>
  <si>
    <t>Faris Alief Fauzie</t>
  </si>
  <si>
    <t>19940410201711</t>
  </si>
  <si>
    <t>Karno</t>
  </si>
  <si>
    <t>19911128201711</t>
  </si>
  <si>
    <t>Winaryo</t>
  </si>
  <si>
    <t>19901128201711</t>
  </si>
  <si>
    <t>Darwi Cahyadi</t>
  </si>
  <si>
    <t>19870410201711</t>
  </si>
  <si>
    <t>Slamet Purwanto</t>
  </si>
  <si>
    <t>19800308201711</t>
  </si>
  <si>
    <t>Gandhi Wicaksono</t>
  </si>
  <si>
    <t>19951123201711</t>
  </si>
  <si>
    <t>Bagusti Muspratama</t>
  </si>
  <si>
    <t>19960304201711</t>
  </si>
  <si>
    <t>Teknisi Komputer pada UPT TIK</t>
  </si>
  <si>
    <t>Marendra Adiputra</t>
  </si>
  <si>
    <t>19840323201711</t>
  </si>
  <si>
    <t xml:space="preserve">Teknisi Laboratorium  pada Konversi Energi </t>
  </si>
  <si>
    <t>Lisdiana Kusuma Ningrum</t>
  </si>
  <si>
    <t>19941213201711</t>
  </si>
  <si>
    <t>Nurul Hidayati Yunitasari</t>
  </si>
  <si>
    <t>19930622201711</t>
  </si>
  <si>
    <t>Teknisi Sarana Dan Prasana Pendidikan</t>
  </si>
  <si>
    <t>Sevi Anggraeni</t>
  </si>
  <si>
    <t>19950917201805</t>
  </si>
  <si>
    <t>Pengadministrasi Akademik pada Prodi Administrasi Bisnis</t>
  </si>
  <si>
    <t>Rena Widya Pangestika</t>
  </si>
  <si>
    <t>19960429201805</t>
  </si>
  <si>
    <t>Pengadministrasi Akademik pada Prodi Teknik Telekomunikasi</t>
  </si>
  <si>
    <t>Suci Monica</t>
  </si>
  <si>
    <t>19960113201805</t>
  </si>
  <si>
    <t>Pengadministrasi Akademik pada Prodi Teknik Sipil</t>
  </si>
  <si>
    <t>Dhea Multi Adhi Satriani</t>
  </si>
  <si>
    <t>19930703201805</t>
  </si>
  <si>
    <t>Merrisza Dyahwardhani</t>
  </si>
  <si>
    <t>19930628201805</t>
  </si>
  <si>
    <t>Hana Tris Rahmawati</t>
  </si>
  <si>
    <t>19940115201805</t>
  </si>
  <si>
    <t>Adam Ali Sidik</t>
  </si>
  <si>
    <t>19990105201805</t>
  </si>
  <si>
    <t>Dichky Setyowanto</t>
  </si>
  <si>
    <t>19981216201805</t>
  </si>
  <si>
    <t>Mochamad Bachtiar Hidayat Alfat</t>
  </si>
  <si>
    <t>19930318201805</t>
  </si>
  <si>
    <t>NIK PEGAWAI</t>
  </si>
  <si>
    <t>JURUSAN</t>
  </si>
  <si>
    <t>GOL</t>
  </si>
  <si>
    <t>JABATAN</t>
  </si>
  <si>
    <t>AHMAD WAFA MANSUR, S.ST, MSIM</t>
  </si>
  <si>
    <t>19901121201609</t>
  </si>
  <si>
    <t>AKUNTANSI</t>
  </si>
  <si>
    <t>ARUM FEBRIYANTI CIPTANINGTIAS , S.ST, MSIM</t>
  </si>
  <si>
    <t>19910220201609</t>
  </si>
  <si>
    <t>ATIF WINDAWATI, S.ST, MBA</t>
  </si>
  <si>
    <t>19910604201609</t>
  </si>
  <si>
    <t>DINA YENI MARTIA, S.ST, M.Sc</t>
  </si>
  <si>
    <t>19920115201609</t>
  </si>
  <si>
    <t>KENNETH PINANDHITO, S.ST, MSIM</t>
  </si>
  <si>
    <t>19900404201609</t>
  </si>
  <si>
    <t>NUR SETYOWATI, S.ST, M.Sc</t>
  </si>
  <si>
    <t>19920109201609</t>
  </si>
  <si>
    <t>PRIMA AYUNDYAYASTI, S.ST, MSIM</t>
  </si>
  <si>
    <t>19910827201609</t>
  </si>
  <si>
    <t>YANUAR MAHFUDZ SAFARUDIN, ST, MT</t>
  </si>
  <si>
    <t>19910105201703</t>
  </si>
  <si>
    <t>MESIN</t>
  </si>
  <si>
    <t>GIYANTO, ST, MT</t>
  </si>
  <si>
    <t>19881129201703</t>
  </si>
  <si>
    <t>AVICENNA AN-NIZHAMI, ST, M.Sc</t>
  </si>
  <si>
    <t>19900127201703</t>
  </si>
  <si>
    <t>JAMAL MAHBUB, ST, M.T.</t>
  </si>
  <si>
    <t>19841207201703</t>
  </si>
  <si>
    <t>SIPIL</t>
  </si>
  <si>
    <t>NUR MAZIYAH ULYA, S.Pd.i, M.Si, DR.</t>
  </si>
  <si>
    <t>19861220201703</t>
  </si>
  <si>
    <t>NURSETO ADHI, SE, M.Si</t>
  </si>
  <si>
    <t>19890723201703</t>
  </si>
  <si>
    <t>VITA ARUMSARI, SST, M.Sc</t>
  </si>
  <si>
    <t>19911209201703</t>
  </si>
  <si>
    <t>ANALIS KEBIJAKAN BARANG MILIK NEGARA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</si>
</sst>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dd/mm/yyyy;@"/>
  </numFmts>
  <fonts count="5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</font>
    <font>
      <b/>
      <sz val="28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color theme="0"/>
      <name val="Arial Narrow"/>
      <family val="2"/>
    </font>
    <font>
      <sz val="12"/>
      <color theme="1"/>
      <name val="Arial Narrow"/>
      <family val="2"/>
    </font>
    <font>
      <sz val="11"/>
      <color theme="0"/>
      <name val="Arial Narrow"/>
      <family val="2"/>
    </font>
    <font>
      <b/>
      <sz val="20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sz val="18"/>
      <name val="Arial Narrow"/>
      <family val="2"/>
    </font>
    <font>
      <sz val="11"/>
      <color rgb="FF0000FF"/>
      <name val="Arial Narrow"/>
      <family val="2"/>
    </font>
    <font>
      <b/>
      <sz val="14"/>
      <color theme="0"/>
      <name val="Arial Narrow"/>
      <family val="2"/>
    </font>
    <font>
      <b/>
      <sz val="14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3"/>
      <color theme="1"/>
      <name val="Arial Narrow"/>
      <family val="2"/>
    </font>
    <font>
      <b/>
      <sz val="13"/>
      <name val="Arial Narrow"/>
      <family val="2"/>
    </font>
    <font>
      <i/>
      <sz val="12"/>
      <color rgb="FFFF0000"/>
      <name val="Arial Narrow"/>
      <family val="2"/>
    </font>
    <font>
      <sz val="11"/>
      <color rgb="FF0000FF"/>
      <name val="Times New Roman"/>
      <family val="1"/>
    </font>
    <font>
      <sz val="11"/>
      <color rgb="FFFF0000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sz val="12"/>
      <color rgb="FFFF0000"/>
      <name val="Arial Narrow"/>
      <family val="2"/>
    </font>
    <font>
      <i/>
      <sz val="12"/>
      <color rgb="FF000099"/>
      <name val="Arial Narrow"/>
      <family val="2"/>
    </font>
    <font>
      <sz val="10"/>
      <name val="Arial"/>
      <family val="2"/>
    </font>
    <font>
      <sz val="12"/>
      <color rgb="FF0000FF"/>
      <name val="Arial Narrow"/>
      <family val="2"/>
    </font>
    <font>
      <sz val="11"/>
      <color theme="1"/>
      <name val="Times New Roman"/>
      <family val="1"/>
    </font>
    <font>
      <b/>
      <sz val="12"/>
      <color rgb="FF0000FF"/>
      <name val="Arial Narrow"/>
      <family val="2"/>
    </font>
    <font>
      <i/>
      <sz val="12"/>
      <color rgb="FF0000FF"/>
      <name val="Arial Narrow"/>
      <family val="2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9"/>
      <color theme="1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u/>
      <sz val="14"/>
      <color theme="1"/>
      <name val="Arial Narrow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0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Dashed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Dot">
        <color auto="1"/>
      </bottom>
      <diagonal/>
    </border>
    <border>
      <left style="mediumDashed">
        <color indexed="64"/>
      </left>
      <right/>
      <top/>
      <bottom style="mediumDashDotDot">
        <color auto="1"/>
      </bottom>
      <diagonal/>
    </border>
    <border>
      <left style="mediumDashed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</cellStyleXfs>
  <cellXfs count="468">
    <xf numFmtId="0" fontId="0" fillId="0" borderId="0" xfId="0"/>
    <xf numFmtId="0" fontId="2" fillId="0" borderId="0" xfId="0" applyFont="1"/>
    <xf numFmtId="0" fontId="3" fillId="2" borderId="0" xfId="0" applyFont="1" applyFill="1" applyAlignment="1"/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0" borderId="0" xfId="0" applyFont="1" applyAlignment="1"/>
    <xf numFmtId="0" fontId="5" fillId="2" borderId="0" xfId="0" applyFont="1" applyFill="1" applyAlignment="1"/>
    <xf numFmtId="0" fontId="6" fillId="0" borderId="0" xfId="0" applyFont="1" applyAlignment="1"/>
    <xf numFmtId="0" fontId="5" fillId="0" borderId="0" xfId="0" applyFont="1" applyAlignment="1">
      <alignment horizontal="center"/>
    </xf>
    <xf numFmtId="0" fontId="2" fillId="2" borderId="0" xfId="0" applyFont="1" applyFill="1"/>
    <xf numFmtId="0" fontId="7" fillId="0" borderId="0" xfId="0" applyFont="1"/>
    <xf numFmtId="0" fontId="8" fillId="2" borderId="0" xfId="0" applyFont="1" applyFill="1"/>
    <xf numFmtId="0" fontId="9" fillId="2" borderId="0" xfId="0" applyFont="1" applyFill="1" applyAlignment="1"/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1" fillId="3" borderId="2" xfId="0" applyNumberFormat="1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center" vertical="center"/>
    </xf>
    <xf numFmtId="0" fontId="11" fillId="3" borderId="4" xfId="0" applyNumberFormat="1" applyFont="1" applyFill="1" applyBorder="1" applyAlignment="1">
      <alignment horizontal="center" vertical="center"/>
    </xf>
    <xf numFmtId="0" fontId="11" fillId="3" borderId="8" xfId="0" quotePrefix="1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/>
    <xf numFmtId="0" fontId="10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0" fontId="12" fillId="0" borderId="12" xfId="0" applyNumberFormat="1" applyFont="1" applyFill="1" applyBorder="1" applyAlignment="1">
      <alignment horizontal="left" vertical="center"/>
    </xf>
    <xf numFmtId="0" fontId="12" fillId="0" borderId="13" xfId="0" applyNumberFormat="1" applyFont="1" applyFill="1" applyBorder="1" applyAlignment="1">
      <alignment horizontal="center" vertical="center"/>
    </xf>
    <xf numFmtId="0" fontId="12" fillId="0" borderId="14" xfId="0" applyNumberFormat="1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/>
    </xf>
    <xf numFmtId="0" fontId="12" fillId="2" borderId="15" xfId="0" applyNumberFormat="1" applyFont="1" applyFill="1" applyBorder="1" applyAlignment="1">
      <alignment horizontal="center" vertical="center"/>
    </xf>
    <xf numFmtId="0" fontId="12" fillId="0" borderId="16" xfId="0" applyNumberFormat="1" applyFont="1" applyFill="1" applyBorder="1" applyAlignment="1">
      <alignment horizontal="left" vertical="center"/>
    </xf>
    <xf numFmtId="0" fontId="12" fillId="0" borderId="17" xfId="0" applyNumberFormat="1" applyFont="1" applyFill="1" applyBorder="1" applyAlignment="1">
      <alignment horizontal="center" vertical="center"/>
    </xf>
    <xf numFmtId="0" fontId="12" fillId="0" borderId="18" xfId="0" applyNumberFormat="1" applyFont="1" applyFill="1" applyBorder="1" applyAlignment="1">
      <alignment horizontal="center" vertical="center"/>
    </xf>
    <xf numFmtId="0" fontId="12" fillId="0" borderId="19" xfId="0" applyNumberFormat="1" applyFont="1" applyFill="1" applyBorder="1" applyAlignment="1">
      <alignment horizontal="center" vertical="center"/>
    </xf>
    <xf numFmtId="0" fontId="14" fillId="0" borderId="0" xfId="0" applyFont="1"/>
    <xf numFmtId="4" fontId="4" fillId="4" borderId="23" xfId="0" applyNumberFormat="1" applyFont="1" applyFill="1" applyBorder="1" applyAlignment="1">
      <alignment horizontal="left" vertical="center" indent="1"/>
    </xf>
    <xf numFmtId="4" fontId="2" fillId="4" borderId="24" xfId="0" applyNumberFormat="1" applyFont="1" applyFill="1" applyBorder="1"/>
    <xf numFmtId="4" fontId="4" fillId="4" borderId="24" xfId="0" applyNumberFormat="1" applyFont="1" applyFill="1" applyBorder="1" applyAlignment="1">
      <alignment vertical="center"/>
    </xf>
    <xf numFmtId="4" fontId="15" fillId="4" borderId="24" xfId="0" applyNumberFormat="1" applyFont="1" applyFill="1" applyBorder="1" applyAlignment="1">
      <alignment vertical="center"/>
    </xf>
    <xf numFmtId="4" fontId="2" fillId="4" borderId="25" xfId="0" applyNumberFormat="1" applyFont="1" applyFill="1" applyBorder="1"/>
    <xf numFmtId="0" fontId="2" fillId="0" borderId="26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2" borderId="0" xfId="0" applyFont="1" applyFill="1" applyBorder="1"/>
    <xf numFmtId="0" fontId="14" fillId="0" borderId="0" xfId="0" applyFont="1" applyBorder="1"/>
    <xf numFmtId="0" fontId="12" fillId="0" borderId="27" xfId="0" applyNumberFormat="1" applyFont="1" applyFill="1" applyBorder="1" applyAlignment="1">
      <alignment horizontal="left" vertical="center"/>
    </xf>
    <xf numFmtId="0" fontId="12" fillId="0" borderId="28" xfId="0" applyNumberFormat="1" applyFont="1" applyFill="1" applyBorder="1" applyAlignment="1">
      <alignment horizontal="center" vertical="center"/>
    </xf>
    <xf numFmtId="0" fontId="12" fillId="0" borderId="29" xfId="0" applyNumberFormat="1" applyFont="1" applyFill="1" applyBorder="1" applyAlignment="1">
      <alignment horizontal="center" vertical="center"/>
    </xf>
    <xf numFmtId="0" fontId="12" fillId="0" borderId="30" xfId="0" applyNumberFormat="1" applyFont="1" applyFill="1" applyBorder="1" applyAlignment="1">
      <alignment horizontal="center" vertical="center"/>
    </xf>
    <xf numFmtId="4" fontId="4" fillId="4" borderId="26" xfId="0" applyNumberFormat="1" applyFont="1" applyFill="1" applyBorder="1" applyAlignment="1">
      <alignment horizontal="left" vertical="center" indent="1"/>
    </xf>
    <xf numFmtId="4" fontId="2" fillId="4" borderId="0" xfId="0" applyNumberFormat="1" applyFont="1" applyFill="1" applyBorder="1"/>
    <xf numFmtId="4" fontId="4" fillId="4" borderId="0" xfId="0" applyNumberFormat="1" applyFont="1" applyFill="1" applyBorder="1" applyAlignment="1">
      <alignment vertical="center"/>
    </xf>
    <xf numFmtId="4" fontId="15" fillId="4" borderId="0" xfId="0" applyNumberFormat="1" applyFont="1" applyFill="1" applyBorder="1" applyAlignment="1">
      <alignment vertical="center"/>
    </xf>
    <xf numFmtId="4" fontId="2" fillId="4" borderId="31" xfId="0" applyNumberFormat="1" applyFont="1" applyFill="1" applyBorder="1"/>
    <xf numFmtId="0" fontId="16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4" fontId="4" fillId="4" borderId="32" xfId="0" applyNumberFormat="1" applyFont="1" applyFill="1" applyBorder="1" applyAlignment="1">
      <alignment horizontal="left" vertical="center" indent="1"/>
    </xf>
    <xf numFmtId="4" fontId="2" fillId="4" borderId="33" xfId="0" applyNumberFormat="1" applyFont="1" applyFill="1" applyBorder="1"/>
    <xf numFmtId="4" fontId="4" fillId="4" borderId="33" xfId="0" applyNumberFormat="1" applyFont="1" applyFill="1" applyBorder="1" applyAlignment="1">
      <alignment vertical="center"/>
    </xf>
    <xf numFmtId="4" fontId="15" fillId="4" borderId="33" xfId="0" applyNumberFormat="1" applyFont="1" applyFill="1" applyBorder="1" applyAlignment="1">
      <alignment vertical="center"/>
    </xf>
    <xf numFmtId="4" fontId="2" fillId="4" borderId="34" xfId="0" applyNumberFormat="1" applyFont="1" applyFill="1" applyBorder="1"/>
    <xf numFmtId="0" fontId="8" fillId="0" borderId="0" xfId="0" applyFont="1" applyBorder="1"/>
    <xf numFmtId="0" fontId="10" fillId="0" borderId="24" xfId="0" applyFont="1" applyBorder="1" applyAlignment="1">
      <alignment horizontal="center"/>
    </xf>
    <xf numFmtId="0" fontId="2" fillId="0" borderId="24" xfId="0" applyFont="1" applyBorder="1"/>
    <xf numFmtId="0" fontId="2" fillId="2" borderId="24" xfId="0" applyFont="1" applyFill="1" applyBorder="1"/>
    <xf numFmtId="0" fontId="8" fillId="0" borderId="24" xfId="0" applyFont="1" applyBorder="1"/>
    <xf numFmtId="0" fontId="8" fillId="0" borderId="35" xfId="0" applyFont="1" applyBorder="1"/>
    <xf numFmtId="0" fontId="7" fillId="0" borderId="0" xfId="0" applyFont="1" applyBorder="1"/>
    <xf numFmtId="0" fontId="2" fillId="0" borderId="36" xfId="0" applyFont="1" applyBorder="1"/>
    <xf numFmtId="0" fontId="10" fillId="0" borderId="36" xfId="0" applyFont="1" applyBorder="1" applyAlignment="1">
      <alignment horizontal="center"/>
    </xf>
    <xf numFmtId="0" fontId="2" fillId="2" borderId="36" xfId="0" applyFont="1" applyFill="1" applyBorder="1"/>
    <xf numFmtId="0" fontId="8" fillId="0" borderId="36" xfId="0" applyFont="1" applyBorder="1"/>
    <xf numFmtId="0" fontId="8" fillId="0" borderId="37" xfId="0" applyFont="1" applyBorder="1"/>
    <xf numFmtId="0" fontId="2" fillId="0" borderId="38" xfId="0" applyFont="1" applyBorder="1"/>
    <xf numFmtId="0" fontId="10" fillId="0" borderId="0" xfId="0" applyFont="1" applyBorder="1" applyAlignment="1">
      <alignment horizontal="center"/>
    </xf>
    <xf numFmtId="0" fontId="8" fillId="0" borderId="31" xfId="0" applyFont="1" applyBorder="1"/>
    <xf numFmtId="0" fontId="8" fillId="0" borderId="39" xfId="0" applyFont="1" applyBorder="1"/>
    <xf numFmtId="0" fontId="2" fillId="0" borderId="40" xfId="0" applyFont="1" applyBorder="1"/>
    <xf numFmtId="0" fontId="2" fillId="0" borderId="40" xfId="0" applyFont="1" applyBorder="1" applyAlignment="1">
      <alignment horizontal="center"/>
    </xf>
    <xf numFmtId="0" fontId="2" fillId="2" borderId="41" xfId="0" applyFont="1" applyFill="1" applyBorder="1"/>
    <xf numFmtId="0" fontId="2" fillId="0" borderId="42" xfId="0" applyFont="1" applyBorder="1"/>
    <xf numFmtId="0" fontId="10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8" fillId="0" borderId="26" xfId="0" applyFont="1" applyBorder="1"/>
    <xf numFmtId="0" fontId="2" fillId="2" borderId="40" xfId="0" applyFont="1" applyFill="1" applyBorder="1"/>
    <xf numFmtId="0" fontId="8" fillId="0" borderId="40" xfId="0" applyFont="1" applyBorder="1"/>
    <xf numFmtId="0" fontId="2" fillId="0" borderId="41" xfId="0" applyFont="1" applyBorder="1"/>
    <xf numFmtId="0" fontId="2" fillId="0" borderId="43" xfId="0" applyFont="1" applyBorder="1"/>
    <xf numFmtId="0" fontId="2" fillId="0" borderId="46" xfId="0" applyFont="1" applyBorder="1"/>
    <xf numFmtId="0" fontId="7" fillId="0" borderId="48" xfId="0" applyFont="1" applyFill="1" applyBorder="1" applyAlignment="1">
      <alignment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3" fontId="21" fillId="3" borderId="1" xfId="2" quotePrefix="1" applyNumberFormat="1" applyFont="1" applyFill="1" applyBorder="1" applyAlignment="1">
      <alignment horizontal="center"/>
    </xf>
    <xf numFmtId="3" fontId="22" fillId="2" borderId="1" xfId="0" applyNumberFormat="1" applyFont="1" applyFill="1" applyBorder="1" applyAlignment="1">
      <alignment horizontal="center"/>
    </xf>
    <xf numFmtId="41" fontId="14" fillId="0" borderId="1" xfId="1" applyFont="1" applyFill="1" applyBorder="1" applyAlignment="1">
      <alignment horizontal="center"/>
    </xf>
    <xf numFmtId="0" fontId="2" fillId="0" borderId="53" xfId="0" applyFont="1" applyBorder="1"/>
    <xf numFmtId="0" fontId="2" fillId="0" borderId="54" xfId="0" applyFont="1" applyBorder="1"/>
    <xf numFmtId="0" fontId="22" fillId="2" borderId="1" xfId="0" applyFont="1" applyFill="1" applyBorder="1" applyAlignment="1">
      <alignment horizontal="center"/>
    </xf>
    <xf numFmtId="0" fontId="2" fillId="2" borderId="0" xfId="0" quotePrefix="1" applyFont="1" applyFill="1" applyBorder="1"/>
    <xf numFmtId="0" fontId="2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55" xfId="0" applyFont="1" applyBorder="1"/>
    <xf numFmtId="0" fontId="7" fillId="3" borderId="52" xfId="0" applyFont="1" applyFill="1" applyBorder="1" applyAlignment="1">
      <alignment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0" borderId="0" xfId="0" quotePrefix="1" applyFont="1" applyBorder="1"/>
    <xf numFmtId="0" fontId="8" fillId="0" borderId="0" xfId="0" quotePrefix="1" applyFont="1" applyBorder="1"/>
    <xf numFmtId="0" fontId="2" fillId="0" borderId="42" xfId="0" applyFont="1" applyFill="1" applyBorder="1"/>
    <xf numFmtId="0" fontId="23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3" xfId="0" applyFont="1" applyFill="1" applyBorder="1"/>
    <xf numFmtId="0" fontId="2" fillId="0" borderId="3" xfId="0" applyFont="1" applyFill="1" applyBorder="1"/>
    <xf numFmtId="0" fontId="7" fillId="0" borderId="4" xfId="0" applyFont="1" applyFill="1" applyBorder="1"/>
    <xf numFmtId="0" fontId="7" fillId="0" borderId="1" xfId="0" quotePrefix="1" applyFont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2" fillId="0" borderId="1" xfId="0" applyFont="1" applyBorder="1" applyAlignment="1">
      <alignment horizontal="center" vertical="center"/>
    </xf>
    <xf numFmtId="41" fontId="24" fillId="0" borderId="1" xfId="0" applyNumberFormat="1" applyFont="1" applyFill="1" applyBorder="1" applyAlignment="1">
      <alignment horizontal="center"/>
    </xf>
    <xf numFmtId="0" fontId="25" fillId="0" borderId="1" xfId="0" quotePrefix="1" applyFont="1" applyBorder="1" applyAlignment="1">
      <alignment horizontal="center"/>
    </xf>
    <xf numFmtId="0" fontId="20" fillId="2" borderId="2" xfId="0" applyFont="1" applyFill="1" applyBorder="1"/>
    <xf numFmtId="0" fontId="26" fillId="2" borderId="3" xfId="0" applyFont="1" applyFill="1" applyBorder="1"/>
    <xf numFmtId="0" fontId="22" fillId="2" borderId="3" xfId="0" applyFont="1" applyFill="1" applyBorder="1"/>
    <xf numFmtId="0" fontId="26" fillId="2" borderId="4" xfId="0" applyFont="1" applyFill="1" applyBorder="1"/>
    <xf numFmtId="0" fontId="22" fillId="2" borderId="1" xfId="0" applyFont="1" applyFill="1" applyBorder="1" applyAlignment="1">
      <alignment horizontal="center" vertical="center"/>
    </xf>
    <xf numFmtId="41" fontId="22" fillId="2" borderId="1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43" fontId="26" fillId="0" borderId="19" xfId="0" applyNumberFormat="1" applyFont="1" applyBorder="1"/>
    <xf numFmtId="0" fontId="2" fillId="0" borderId="19" xfId="0" applyFont="1" applyBorder="1"/>
    <xf numFmtId="3" fontId="2" fillId="0" borderId="0" xfId="0" applyNumberFormat="1" applyFont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2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/>
    <xf numFmtId="3" fontId="22" fillId="2" borderId="0" xfId="0" applyNumberFormat="1" applyFont="1" applyFill="1"/>
    <xf numFmtId="0" fontId="27" fillId="0" borderId="2" xfId="0" applyFont="1" applyFill="1" applyBorder="1"/>
    <xf numFmtId="0" fontId="8" fillId="2" borderId="0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2" borderId="0" xfId="0" quotePrefix="1" applyFont="1" applyFill="1" applyBorder="1"/>
    <xf numFmtId="0" fontId="7" fillId="2" borderId="3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2" borderId="42" xfId="0" applyFont="1" applyFill="1" applyBorder="1"/>
    <xf numFmtId="43" fontId="27" fillId="0" borderId="1" xfId="3" applyFont="1" applyFill="1" applyBorder="1" applyAlignment="1">
      <alignment horizontal="left" vertical="center"/>
    </xf>
    <xf numFmtId="43" fontId="26" fillId="0" borderId="15" xfId="0" applyNumberFormat="1" applyFont="1" applyBorder="1"/>
    <xf numFmtId="0" fontId="2" fillId="0" borderId="15" xfId="0" applyFont="1" applyBorder="1"/>
    <xf numFmtId="0" fontId="2" fillId="0" borderId="26" xfId="0" applyFont="1" applyBorder="1" applyAlignment="1">
      <alignment horizontal="center"/>
    </xf>
    <xf numFmtId="0" fontId="2" fillId="0" borderId="26" xfId="0" quotePrefix="1" applyFont="1" applyBorder="1"/>
    <xf numFmtId="0" fontId="29" fillId="0" borderId="19" xfId="0" applyFont="1" applyBorder="1"/>
    <xf numFmtId="0" fontId="7" fillId="2" borderId="4" xfId="0" applyFont="1" applyFill="1" applyBorder="1"/>
    <xf numFmtId="0" fontId="7" fillId="0" borderId="19" xfId="0" applyFont="1" applyBorder="1"/>
    <xf numFmtId="0" fontId="7" fillId="2" borderId="1" xfId="0" quotePrefix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3" fontId="21" fillId="2" borderId="1" xfId="2" quotePrefix="1" applyNumberFormat="1" applyFont="1" applyFill="1" applyBorder="1" applyAlignment="1">
      <alignment horizontal="center"/>
    </xf>
    <xf numFmtId="3" fontId="22" fillId="0" borderId="0" xfId="0" applyNumberFormat="1" applyFont="1" applyAlignment="1">
      <alignment horizontal="center"/>
    </xf>
    <xf numFmtId="0" fontId="22" fillId="2" borderId="0" xfId="0" applyFont="1" applyFill="1" applyAlignment="1">
      <alignment horizontal="center"/>
    </xf>
    <xf numFmtId="0" fontId="7" fillId="2" borderId="0" xfId="0" applyFont="1" applyFill="1"/>
    <xf numFmtId="3" fontId="21" fillId="7" borderId="1" xfId="2" quotePrefix="1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3" fontId="22" fillId="2" borderId="0" xfId="0" applyNumberFormat="1" applyFont="1" applyFill="1" applyBorder="1" applyAlignment="1">
      <alignment horizontal="center"/>
    </xf>
    <xf numFmtId="3" fontId="22" fillId="2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22" fillId="2" borderId="0" xfId="0" applyFont="1" applyFill="1"/>
    <xf numFmtId="0" fontId="22" fillId="0" borderId="0" xfId="0" applyFont="1"/>
    <xf numFmtId="0" fontId="7" fillId="0" borderId="0" xfId="0" quotePrefix="1" applyFont="1" applyBorder="1" applyAlignment="1">
      <alignment horizontal="center"/>
    </xf>
    <xf numFmtId="41" fontId="14" fillId="0" borderId="0" xfId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3" fontId="30" fillId="8" borderId="0" xfId="2" applyNumberFormat="1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0" xfId="0" quotePrefix="1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center" vertical="center" wrapText="1"/>
    </xf>
    <xf numFmtId="0" fontId="8" fillId="0" borderId="56" xfId="0" applyFont="1" applyBorder="1"/>
    <xf numFmtId="0" fontId="8" fillId="0" borderId="57" xfId="0" applyFont="1" applyBorder="1"/>
    <xf numFmtId="0" fontId="8" fillId="0" borderId="34" xfId="0" applyFont="1" applyBorder="1"/>
    <xf numFmtId="0" fontId="8" fillId="0" borderId="0" xfId="0" applyFont="1" applyBorder="1" applyAlignment="1">
      <alignment vertical="center"/>
    </xf>
    <xf numFmtId="0" fontId="31" fillId="3" borderId="1" xfId="0" applyFont="1" applyFill="1" applyBorder="1" applyAlignment="1">
      <alignment horizontal="center"/>
    </xf>
    <xf numFmtId="0" fontId="2" fillId="0" borderId="23" xfId="0" applyFont="1" applyBorder="1"/>
    <xf numFmtId="0" fontId="26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22" fillId="0" borderId="1" xfId="0" applyFont="1" applyFill="1" applyBorder="1" applyAlignment="1">
      <alignment horizontal="center"/>
    </xf>
    <xf numFmtId="0" fontId="2" fillId="0" borderId="58" xfId="0" applyFont="1" applyBorder="1"/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" fillId="0" borderId="59" xfId="0" applyFont="1" applyBorder="1"/>
    <xf numFmtId="0" fontId="7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" fillId="0" borderId="60" xfId="0" applyFont="1" applyBorder="1"/>
    <xf numFmtId="0" fontId="7" fillId="0" borderId="30" xfId="0" applyFont="1" applyBorder="1"/>
    <xf numFmtId="0" fontId="2" fillId="0" borderId="30" xfId="0" applyFont="1" applyBorder="1"/>
    <xf numFmtId="0" fontId="8" fillId="0" borderId="0" xfId="0" applyFont="1" applyFill="1"/>
    <xf numFmtId="3" fontId="22" fillId="0" borderId="0" xfId="0" applyNumberFormat="1" applyFont="1" applyFill="1" applyAlignment="1">
      <alignment horizontal="center" vertical="top"/>
    </xf>
    <xf numFmtId="3" fontId="22" fillId="2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7" fillId="0" borderId="1" xfId="0" quotePrefix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/>
    <xf numFmtId="0" fontId="2" fillId="0" borderId="6" xfId="0" applyFont="1" applyBorder="1"/>
    <xf numFmtId="0" fontId="10" fillId="0" borderId="6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7" fillId="0" borderId="10" xfId="0" quotePrefix="1" applyFont="1" applyBorder="1" applyAlignment="1">
      <alignment horizontal="center"/>
    </xf>
    <xf numFmtId="0" fontId="23" fillId="0" borderId="10" xfId="0" applyFont="1" applyBorder="1"/>
    <xf numFmtId="0" fontId="7" fillId="0" borderId="10" xfId="0" applyFont="1" applyBorder="1"/>
    <xf numFmtId="0" fontId="2" fillId="0" borderId="10" xfId="0" applyFont="1" applyBorder="1"/>
    <xf numFmtId="0" fontId="20" fillId="0" borderId="10" xfId="0" applyFont="1" applyBorder="1"/>
    <xf numFmtId="0" fontId="10" fillId="0" borderId="10" xfId="0" applyFont="1" applyBorder="1" applyAlignment="1">
      <alignment horizontal="center"/>
    </xf>
    <xf numFmtId="0" fontId="2" fillId="2" borderId="10" xfId="0" applyFont="1" applyFill="1" applyBorder="1"/>
    <xf numFmtId="0" fontId="7" fillId="0" borderId="4" xfId="0" applyFont="1" applyBorder="1" applyAlignment="1">
      <alignment horizontal="center"/>
    </xf>
    <xf numFmtId="0" fontId="32" fillId="0" borderId="2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7" fillId="0" borderId="15" xfId="0" applyFont="1" applyBorder="1"/>
    <xf numFmtId="0" fontId="20" fillId="0" borderId="2" xfId="0" applyFont="1" applyFill="1" applyBorder="1"/>
    <xf numFmtId="0" fontId="2" fillId="0" borderId="2" xfId="0" applyFont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2" fillId="0" borderId="2" xfId="0" applyFont="1" applyBorder="1"/>
    <xf numFmtId="0" fontId="7" fillId="2" borderId="4" xfId="0" applyFont="1" applyFill="1" applyBorder="1" applyAlignment="1">
      <alignment vertical="center"/>
    </xf>
    <xf numFmtId="0" fontId="2" fillId="0" borderId="25" xfId="0" applyFont="1" applyBorder="1" applyAlignment="1">
      <alignment horizontal="center"/>
    </xf>
    <xf numFmtId="0" fontId="24" fillId="2" borderId="1" xfId="0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center"/>
    </xf>
    <xf numFmtId="0" fontId="7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17" fillId="0" borderId="10" xfId="0" applyFont="1" applyBorder="1"/>
    <xf numFmtId="0" fontId="22" fillId="0" borderId="0" xfId="0" applyFont="1" applyFill="1" applyBorder="1" applyAlignment="1">
      <alignment horizontal="center"/>
    </xf>
    <xf numFmtId="3" fontId="2" fillId="0" borderId="0" xfId="0" applyNumberFormat="1" applyFont="1" applyAlignment="1">
      <alignment horizontal="center" vertical="top"/>
    </xf>
    <xf numFmtId="3" fontId="2" fillId="2" borderId="0" xfId="0" applyNumberFormat="1" applyFont="1" applyFill="1" applyAlignment="1">
      <alignment horizontal="center" vertical="top"/>
    </xf>
    <xf numFmtId="0" fontId="26" fillId="0" borderId="2" xfId="0" applyFont="1" applyBorder="1"/>
    <xf numFmtId="0" fontId="10" fillId="0" borderId="1" xfId="0" applyFont="1" applyFill="1" applyBorder="1" applyAlignment="1">
      <alignment horizontal="center" vertical="center"/>
    </xf>
    <xf numFmtId="41" fontId="14" fillId="2" borderId="1" xfId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0" fontId="8" fillId="0" borderId="62" xfId="0" applyFont="1" applyBorder="1"/>
    <xf numFmtId="0" fontId="8" fillId="2" borderId="33" xfId="0" applyFont="1" applyFill="1" applyBorder="1"/>
    <xf numFmtId="0" fontId="26" fillId="0" borderId="3" xfId="0" applyFont="1" applyBorder="1"/>
    <xf numFmtId="3" fontId="2" fillId="0" borderId="0" xfId="0" applyNumberFormat="1" applyFont="1"/>
    <xf numFmtId="3" fontId="2" fillId="2" borderId="0" xfId="0" applyNumberFormat="1" applyFont="1" applyFill="1"/>
    <xf numFmtId="0" fontId="33" fillId="0" borderId="0" xfId="0" applyFont="1"/>
    <xf numFmtId="0" fontId="25" fillId="0" borderId="63" xfId="0" applyFont="1" applyBorder="1"/>
    <xf numFmtId="0" fontId="22" fillId="0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20" fillId="0" borderId="2" xfId="0" applyFont="1" applyBorder="1"/>
    <xf numFmtId="0" fontId="32" fillId="0" borderId="2" xfId="0" applyFont="1" applyBorder="1"/>
    <xf numFmtId="0" fontId="23" fillId="0" borderId="0" xfId="0" applyFont="1" applyBorder="1" applyAlignment="1">
      <alignment horizontal="center"/>
    </xf>
    <xf numFmtId="3" fontId="22" fillId="0" borderId="0" xfId="0" applyNumberFormat="1" applyFont="1" applyBorder="1" applyAlignment="1">
      <alignment horizontal="center"/>
    </xf>
    <xf numFmtId="0" fontId="34" fillId="0" borderId="0" xfId="0" applyFont="1"/>
    <xf numFmtId="0" fontId="2" fillId="0" borderId="6" xfId="0" applyFont="1" applyBorder="1" applyAlignment="1">
      <alignment horizontal="center"/>
    </xf>
    <xf numFmtId="0" fontId="22" fillId="0" borderId="6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0" fontId="22" fillId="0" borderId="6" xfId="0" applyFont="1" applyBorder="1"/>
    <xf numFmtId="0" fontId="22" fillId="2" borderId="6" xfId="0" applyFont="1" applyFill="1" applyBorder="1"/>
    <xf numFmtId="0" fontId="22" fillId="0" borderId="10" xfId="0" applyFont="1" applyBorder="1"/>
    <xf numFmtId="3" fontId="30" fillId="3" borderId="1" xfId="2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5" fillId="2" borderId="0" xfId="0" applyFont="1" applyFill="1" applyAlignment="1"/>
    <xf numFmtId="0" fontId="7" fillId="0" borderId="2" xfId="0" applyFont="1" applyBorder="1"/>
    <xf numFmtId="0" fontId="36" fillId="2" borderId="0" xfId="0" applyFont="1" applyFill="1" applyAlignment="1"/>
    <xf numFmtId="0" fontId="7" fillId="0" borderId="8" xfId="0" quotePrefix="1" applyFont="1" applyBorder="1" applyAlignment="1">
      <alignment horizontal="center"/>
    </xf>
    <xf numFmtId="0" fontId="26" fillId="0" borderId="5" xfId="0" applyFont="1" applyBorder="1"/>
    <xf numFmtId="0" fontId="7" fillId="0" borderId="7" xfId="0" applyFont="1" applyBorder="1"/>
    <xf numFmtId="0" fontId="37" fillId="0" borderId="0" xfId="0" quotePrefix="1" applyFont="1" applyFill="1" applyBorder="1"/>
    <xf numFmtId="0" fontId="6" fillId="0" borderId="0" xfId="0" applyFont="1"/>
    <xf numFmtId="0" fontId="34" fillId="2" borderId="0" xfId="0" applyFont="1" applyFill="1"/>
    <xf numFmtId="0" fontId="15" fillId="0" borderId="0" xfId="0" applyFont="1"/>
    <xf numFmtId="0" fontId="38" fillId="0" borderId="0" xfId="0" applyFont="1"/>
    <xf numFmtId="0" fontId="39" fillId="0" borderId="0" xfId="0" applyFont="1" applyAlignment="1">
      <alignment horizontal="center"/>
    </xf>
    <xf numFmtId="0" fontId="38" fillId="2" borderId="0" xfId="0" applyFont="1" applyFill="1"/>
    <xf numFmtId="0" fontId="8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40" fillId="0" borderId="0" xfId="0" applyFont="1"/>
    <xf numFmtId="0" fontId="39" fillId="2" borderId="0" xfId="0" applyFont="1" applyFill="1"/>
    <xf numFmtId="0" fontId="2" fillId="0" borderId="5" xfId="0" applyFont="1" applyBorder="1"/>
    <xf numFmtId="0" fontId="25" fillId="0" borderId="6" xfId="0" applyFont="1" applyBorder="1"/>
    <xf numFmtId="0" fontId="2" fillId="2" borderId="6" xfId="0" applyFont="1" applyFill="1" applyBorder="1" applyAlignment="1">
      <alignment horizontal="center"/>
    </xf>
    <xf numFmtId="0" fontId="8" fillId="0" borderId="6" xfId="0" applyFont="1" applyBorder="1"/>
    <xf numFmtId="0" fontId="2" fillId="0" borderId="7" xfId="0" applyFont="1" applyBorder="1" applyAlignment="1">
      <alignment horizontal="center"/>
    </xf>
    <xf numFmtId="0" fontId="25" fillId="0" borderId="5" xfId="0" applyFont="1" applyBorder="1"/>
    <xf numFmtId="0" fontId="2" fillId="0" borderId="7" xfId="0" applyFont="1" applyBorder="1"/>
    <xf numFmtId="0" fontId="2" fillId="0" borderId="63" xfId="0" applyFont="1" applyBorder="1"/>
    <xf numFmtId="0" fontId="25" fillId="0" borderId="0" xfId="0" applyFont="1" applyBorder="1"/>
    <xf numFmtId="0" fontId="22" fillId="0" borderId="64" xfId="0" applyFont="1" applyBorder="1" applyAlignment="1">
      <alignment horizontal="center"/>
    </xf>
    <xf numFmtId="0" fontId="26" fillId="0" borderId="63" xfId="0" applyFont="1" applyBorder="1"/>
    <xf numFmtId="0" fontId="2" fillId="0" borderId="64" xfId="0" applyFont="1" applyBorder="1"/>
    <xf numFmtId="0" fontId="40" fillId="0" borderId="0" xfId="0" applyFont="1" applyBorder="1"/>
    <xf numFmtId="0" fontId="2" fillId="0" borderId="64" xfId="0" applyFont="1" applyBorder="1" applyAlignment="1">
      <alignment horizontal="center"/>
    </xf>
    <xf numFmtId="0" fontId="25" fillId="0" borderId="64" xfId="0" applyFont="1" applyBorder="1"/>
    <xf numFmtId="0" fontId="25" fillId="0" borderId="0" xfId="0" applyFont="1" applyAlignment="1">
      <alignment horizontal="center"/>
    </xf>
    <xf numFmtId="0" fontId="25" fillId="2" borderId="0" xfId="0" applyFont="1" applyFill="1"/>
    <xf numFmtId="0" fontId="26" fillId="0" borderId="0" xfId="0" applyFont="1" applyBorder="1" applyAlignment="1">
      <alignment horizontal="center"/>
    </xf>
    <xf numFmtId="0" fontId="39" fillId="0" borderId="0" xfId="0" applyFont="1"/>
    <xf numFmtId="0" fontId="40" fillId="0" borderId="64" xfId="0" applyFont="1" applyBorder="1"/>
    <xf numFmtId="0" fontId="40" fillId="0" borderId="0" xfId="0" applyFont="1" applyAlignment="1">
      <alignment horizontal="center"/>
    </xf>
    <xf numFmtId="0" fontId="40" fillId="2" borderId="0" xfId="0" applyFont="1" applyFill="1"/>
    <xf numFmtId="3" fontId="22" fillId="0" borderId="64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6" fillId="0" borderId="64" xfId="0" applyFont="1" applyBorder="1"/>
    <xf numFmtId="0" fontId="26" fillId="0" borderId="0" xfId="0" applyFont="1" applyAlignment="1">
      <alignment horizontal="center"/>
    </xf>
    <xf numFmtId="0" fontId="26" fillId="2" borderId="0" xfId="0" applyFont="1" applyFill="1"/>
    <xf numFmtId="0" fontId="2" fillId="0" borderId="9" xfId="0" applyFont="1" applyBorder="1"/>
    <xf numFmtId="0" fontId="2" fillId="0" borderId="11" xfId="0" applyFont="1" applyBorder="1"/>
    <xf numFmtId="0" fontId="8" fillId="0" borderId="10" xfId="0" applyFont="1" applyBorder="1"/>
    <xf numFmtId="0" fontId="2" fillId="3" borderId="0" xfId="0" applyFont="1" applyFill="1"/>
    <xf numFmtId="0" fontId="2" fillId="0" borderId="1" xfId="0" applyFont="1" applyBorder="1"/>
    <xf numFmtId="0" fontId="2" fillId="2" borderId="1" xfId="0" applyFont="1" applyFill="1" applyBorder="1"/>
    <xf numFmtId="3" fontId="2" fillId="3" borderId="0" xfId="0" applyNumberFormat="1" applyFont="1" applyFill="1"/>
    <xf numFmtId="3" fontId="22" fillId="3" borderId="0" xfId="0" applyNumberFormat="1" applyFont="1" applyFill="1"/>
    <xf numFmtId="0" fontId="2" fillId="0" borderId="0" xfId="0" quotePrefix="1" applyFont="1"/>
    <xf numFmtId="41" fontId="22" fillId="0" borderId="0" xfId="0" applyNumberFormat="1" applyFont="1"/>
    <xf numFmtId="0" fontId="43" fillId="2" borderId="1" xfId="4" applyFont="1" applyFill="1" applyBorder="1" applyAlignment="1">
      <alignment vertical="center" wrapText="1"/>
    </xf>
    <xf numFmtId="0" fontId="28" fillId="2" borderId="1" xfId="4" applyFont="1" applyFill="1" applyBorder="1" applyAlignment="1">
      <alignment horizontal="center" vertical="center" wrapText="1"/>
    </xf>
    <xf numFmtId="41" fontId="28" fillId="2" borderId="1" xfId="1" applyFont="1" applyFill="1" applyBorder="1" applyAlignment="1">
      <alignment horizontal="center" vertical="center" wrapText="1"/>
    </xf>
    <xf numFmtId="0" fontId="28" fillId="2" borderId="1" xfId="4" quotePrefix="1" applyFont="1" applyFill="1" applyBorder="1" applyAlignment="1">
      <alignment horizontal="center" vertical="center" wrapText="1"/>
    </xf>
    <xf numFmtId="164" fontId="28" fillId="2" borderId="1" xfId="4" applyNumberFormat="1" applyFont="1" applyFill="1" applyBorder="1" applyAlignment="1">
      <alignment horizontal="center" vertical="center" wrapText="1"/>
    </xf>
    <xf numFmtId="0" fontId="43" fillId="2" borderId="0" xfId="4" applyFont="1" applyFill="1" applyBorder="1" applyAlignment="1">
      <alignment vertical="center" wrapText="1"/>
    </xf>
    <xf numFmtId="0" fontId="28" fillId="2" borderId="0" xfId="4" applyFont="1" applyFill="1" applyBorder="1" applyAlignment="1">
      <alignment horizontal="center" vertical="center" wrapText="1"/>
    </xf>
    <xf numFmtId="0" fontId="43" fillId="2" borderId="8" xfId="4" applyFont="1" applyFill="1" applyBorder="1" applyAlignment="1">
      <alignment vertical="center" wrapText="1"/>
    </xf>
    <xf numFmtId="0" fontId="28" fillId="2" borderId="8" xfId="4" applyFont="1" applyFill="1" applyBorder="1" applyAlignment="1">
      <alignment horizontal="center" vertical="center" wrapText="1"/>
    </xf>
    <xf numFmtId="41" fontId="28" fillId="2" borderId="8" xfId="1" applyFont="1" applyFill="1" applyBorder="1" applyAlignment="1">
      <alignment horizontal="center" vertical="center" wrapText="1"/>
    </xf>
    <xf numFmtId="0" fontId="43" fillId="2" borderId="68" xfId="4" applyFont="1" applyFill="1" applyBorder="1" applyAlignment="1">
      <alignment vertical="center" wrapText="1"/>
    </xf>
    <xf numFmtId="0" fontId="28" fillId="2" borderId="68" xfId="4" quotePrefix="1" applyFont="1" applyFill="1" applyBorder="1" applyAlignment="1">
      <alignment horizontal="center" vertical="center" wrapText="1"/>
    </xf>
    <xf numFmtId="0" fontId="28" fillId="2" borderId="68" xfId="4" applyFont="1" applyFill="1" applyBorder="1" applyAlignment="1">
      <alignment horizontal="center" vertical="center" wrapText="1"/>
    </xf>
    <xf numFmtId="0" fontId="43" fillId="2" borderId="1" xfId="5" applyFont="1" applyFill="1" applyBorder="1" applyAlignment="1">
      <alignment vertical="center" wrapText="1"/>
    </xf>
    <xf numFmtId="0" fontId="43" fillId="2" borderId="1" xfId="0" applyFont="1" applyFill="1" applyBorder="1" applyAlignment="1">
      <alignment vertical="center" wrapText="1"/>
    </xf>
    <xf numFmtId="41" fontId="28" fillId="2" borderId="0" xfId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8" fillId="2" borderId="1" xfId="0" applyFont="1" applyFill="1" applyBorder="1" applyAlignment="1">
      <alignment vertical="center" wrapText="1"/>
    </xf>
    <xf numFmtId="0" fontId="28" fillId="2" borderId="1" xfId="0" quotePrefix="1" applyFont="1" applyFill="1" applyBorder="1" applyAlignment="1">
      <alignment horizontal="center" vertical="center"/>
    </xf>
    <xf numFmtId="41" fontId="28" fillId="2" borderId="68" xfId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45" fillId="2" borderId="0" xfId="0" applyFont="1" applyFill="1"/>
    <xf numFmtId="0" fontId="46" fillId="2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vertical="center" wrapText="1"/>
    </xf>
    <xf numFmtId="164" fontId="46" fillId="2" borderId="1" xfId="0" applyNumberFormat="1" applyFont="1" applyFill="1" applyBorder="1" applyAlignment="1">
      <alignment vertical="center" wrapText="1"/>
    </xf>
    <xf numFmtId="0" fontId="46" fillId="2" borderId="1" xfId="0" applyFont="1" applyFill="1" applyBorder="1" applyAlignment="1">
      <alignment horizontal="left" vertical="center" wrapText="1"/>
    </xf>
    <xf numFmtId="0" fontId="46" fillId="2" borderId="1" xfId="0" quotePrefix="1" applyFont="1" applyFill="1" applyBorder="1" applyAlignment="1">
      <alignment horizontal="center" vertical="center" wrapText="1"/>
    </xf>
    <xf numFmtId="14" fontId="46" fillId="2" borderId="1" xfId="0" quotePrefix="1" applyNumberFormat="1" applyFont="1" applyFill="1" applyBorder="1" applyAlignment="1">
      <alignment horizontal="center" vertical="center" wrapText="1"/>
    </xf>
    <xf numFmtId="0" fontId="47" fillId="2" borderId="1" xfId="4" applyFont="1" applyFill="1" applyBorder="1" applyAlignment="1">
      <alignment vertical="center" wrapText="1"/>
    </xf>
    <xf numFmtId="0" fontId="48" fillId="2" borderId="1" xfId="4" applyFont="1" applyFill="1" applyBorder="1" applyAlignment="1">
      <alignment vertical="center" wrapText="1"/>
    </xf>
    <xf numFmtId="0" fontId="46" fillId="2" borderId="0" xfId="0" applyFont="1" applyFill="1" applyAlignment="1">
      <alignment vertical="center"/>
    </xf>
    <xf numFmtId="0" fontId="47" fillId="2" borderId="1" xfId="6" applyFont="1" applyFill="1" applyBorder="1" applyAlignment="1">
      <alignment vertical="center" wrapText="1"/>
    </xf>
    <xf numFmtId="0" fontId="46" fillId="2" borderId="0" xfId="0" applyFont="1" applyFill="1" applyBorder="1" applyAlignment="1">
      <alignment vertical="center" wrapText="1"/>
    </xf>
    <xf numFmtId="0" fontId="46" fillId="2" borderId="0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left" vertical="center"/>
    </xf>
    <xf numFmtId="0" fontId="45" fillId="2" borderId="1" xfId="0" quotePrefix="1" applyFont="1" applyFill="1" applyBorder="1" applyAlignment="1">
      <alignment horizontal="center" vertical="center"/>
    </xf>
    <xf numFmtId="164" fontId="45" fillId="2" borderId="4" xfId="0" applyNumberFormat="1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/>
    </xf>
    <xf numFmtId="0" fontId="45" fillId="2" borderId="1" xfId="0" applyFont="1" applyFill="1" applyBorder="1" applyAlignment="1">
      <alignment horizontal="left" vertical="center" wrapText="1"/>
    </xf>
    <xf numFmtId="164" fontId="45" fillId="2" borderId="1" xfId="0" quotePrefix="1" applyNumberFormat="1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45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3" fillId="3" borderId="65" xfId="4" applyFont="1" applyFill="1" applyBorder="1" applyAlignment="1">
      <alignment horizontal="center" vertical="center" wrapText="1"/>
    </xf>
    <xf numFmtId="0" fontId="43" fillId="11" borderId="65" xfId="4" applyFont="1" applyFill="1" applyBorder="1" applyAlignment="1">
      <alignment horizontal="center" vertical="center" wrapText="1"/>
    </xf>
    <xf numFmtId="0" fontId="43" fillId="3" borderId="66" xfId="4" applyFont="1" applyFill="1" applyBorder="1" applyAlignment="1">
      <alignment horizontal="center" vertical="center" wrapText="1"/>
    </xf>
    <xf numFmtId="0" fontId="43" fillId="3" borderId="67" xfId="4" applyFont="1" applyFill="1" applyBorder="1" applyAlignment="1">
      <alignment horizontal="center" vertical="center" wrapText="1"/>
    </xf>
    <xf numFmtId="0" fontId="43" fillId="3" borderId="8" xfId="4" applyFont="1" applyFill="1" applyBorder="1" applyAlignment="1">
      <alignment horizontal="center" vertical="center" wrapText="1"/>
    </xf>
    <xf numFmtId="41" fontId="50" fillId="2" borderId="1" xfId="1" applyFont="1" applyFill="1" applyBorder="1" applyAlignment="1">
      <alignment horizontal="center" vertical="center" wrapText="1"/>
    </xf>
    <xf numFmtId="0" fontId="44" fillId="3" borderId="1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/>
    </xf>
    <xf numFmtId="0" fontId="49" fillId="3" borderId="8" xfId="0" applyFont="1" applyFill="1" applyBorder="1" applyAlignment="1">
      <alignment horizontal="center" vertical="center" wrapText="1"/>
    </xf>
    <xf numFmtId="0" fontId="50" fillId="2" borderId="1" xfId="4" applyFont="1" applyFill="1" applyBorder="1" applyAlignment="1">
      <alignment horizontal="center" vertical="center" wrapText="1"/>
    </xf>
    <xf numFmtId="0" fontId="41" fillId="3" borderId="1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left" wrapText="1"/>
    </xf>
    <xf numFmtId="0" fontId="25" fillId="0" borderId="3" xfId="0" applyFont="1" applyBorder="1" applyAlignment="1">
      <alignment horizontal="left" wrapText="1"/>
    </xf>
    <xf numFmtId="0" fontId="25" fillId="0" borderId="4" xfId="0" applyFont="1" applyBorder="1" applyAlignment="1">
      <alignment horizontal="left" wrapText="1"/>
    </xf>
    <xf numFmtId="0" fontId="23" fillId="10" borderId="23" xfId="0" applyFont="1" applyFill="1" applyBorder="1" applyAlignment="1">
      <alignment horizontal="center" vertical="center" wrapText="1"/>
    </xf>
    <xf numFmtId="0" fontId="23" fillId="10" borderId="24" xfId="0" applyFont="1" applyFill="1" applyBorder="1" applyAlignment="1">
      <alignment horizontal="center" vertical="center" wrapText="1"/>
    </xf>
    <xf numFmtId="0" fontId="23" fillId="10" borderId="25" xfId="0" applyFont="1" applyFill="1" applyBorder="1" applyAlignment="1">
      <alignment horizontal="center" vertical="center" wrapText="1"/>
    </xf>
    <xf numFmtId="0" fontId="23" fillId="10" borderId="44" xfId="0" applyFont="1" applyFill="1" applyBorder="1" applyAlignment="1">
      <alignment horizontal="center" vertical="center" wrapText="1"/>
    </xf>
    <xf numFmtId="0" fontId="23" fillId="10" borderId="10" xfId="0" applyFont="1" applyFill="1" applyBorder="1" applyAlignment="1">
      <alignment horizontal="center" vertical="center" wrapText="1"/>
    </xf>
    <xf numFmtId="0" fontId="23" fillId="10" borderId="4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>
      <alignment horizontal="center" vertical="center" wrapText="1"/>
    </xf>
    <xf numFmtId="0" fontId="18" fillId="3" borderId="41" xfId="0" applyFont="1" applyFill="1" applyBorder="1" applyAlignment="1">
      <alignment horizontal="center" vertical="center" wrapText="1"/>
    </xf>
    <xf numFmtId="0" fontId="18" fillId="3" borderId="49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50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right" vertical="center" wrapText="1"/>
    </xf>
    <xf numFmtId="0" fontId="7" fillId="3" borderId="52" xfId="0" applyFont="1" applyFill="1" applyBorder="1" applyAlignment="1">
      <alignment horizontal="right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17" fillId="9" borderId="24" xfId="0" applyFont="1" applyFill="1" applyBorder="1" applyAlignment="1">
      <alignment horizontal="center" vertical="center" wrapText="1"/>
    </xf>
    <xf numFmtId="0" fontId="17" fillId="9" borderId="25" xfId="0" applyFont="1" applyFill="1" applyBorder="1" applyAlignment="1">
      <alignment horizontal="center" vertical="center" wrapText="1"/>
    </xf>
    <xf numFmtId="0" fontId="17" fillId="9" borderId="44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horizontal="center" vertical="center" wrapText="1"/>
    </xf>
    <xf numFmtId="0" fontId="17" fillId="9" borderId="4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18" fillId="5" borderId="24" xfId="0" applyFont="1" applyFill="1" applyBorder="1" applyAlignment="1">
      <alignment horizontal="center" vertical="center" wrapText="1"/>
    </xf>
    <xf numFmtId="0" fontId="18" fillId="5" borderId="25" xfId="0" applyFont="1" applyFill="1" applyBorder="1" applyAlignment="1">
      <alignment horizontal="center" vertical="center" wrapText="1"/>
    </xf>
    <xf numFmtId="0" fontId="18" fillId="5" borderId="44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45" xfId="0" applyFont="1" applyFill="1" applyBorder="1" applyAlignment="1">
      <alignment horizontal="center" vertical="center" wrapText="1"/>
    </xf>
    <xf numFmtId="0" fontId="7" fillId="6" borderId="51" xfId="0" applyFont="1" applyFill="1" applyBorder="1" applyAlignment="1">
      <alignment horizontal="right" vertical="center" wrapText="1"/>
    </xf>
    <xf numFmtId="0" fontId="7" fillId="6" borderId="52" xfId="0" applyFont="1" applyFill="1" applyBorder="1" applyAlignment="1">
      <alignment horizontal="right" vertical="center" wrapText="1"/>
    </xf>
    <xf numFmtId="0" fontId="11" fillId="3" borderId="5" xfId="0" applyNumberFormat="1" applyFont="1" applyFill="1" applyBorder="1" applyAlignment="1">
      <alignment horizontal="center" vertical="center"/>
    </xf>
    <xf numFmtId="0" fontId="11" fillId="3" borderId="6" xfId="0" applyNumberFormat="1" applyFont="1" applyFill="1" applyBorder="1" applyAlignment="1">
      <alignment horizontal="center" vertical="center"/>
    </xf>
    <xf numFmtId="0" fontId="11" fillId="3" borderId="7" xfId="0" applyNumberFormat="1" applyFont="1" applyFill="1" applyBorder="1" applyAlignment="1">
      <alignment horizontal="center" vertical="center"/>
    </xf>
    <xf numFmtId="0" fontId="11" fillId="3" borderId="9" xfId="0" applyNumberFormat="1" applyFont="1" applyFill="1" applyBorder="1" applyAlignment="1">
      <alignment horizontal="center" vertical="center"/>
    </xf>
    <xf numFmtId="0" fontId="11" fillId="3" borderId="10" xfId="0" applyNumberFormat="1" applyFont="1" applyFill="1" applyBorder="1" applyAlignment="1">
      <alignment horizontal="center" vertical="center"/>
    </xf>
    <xf numFmtId="0" fontId="11" fillId="3" borderId="11" xfId="0" applyNumberFormat="1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9" fillId="6" borderId="38" xfId="0" applyFont="1" applyFill="1" applyBorder="1" applyAlignment="1">
      <alignment horizontal="center" vertical="center" wrapText="1"/>
    </xf>
    <xf numFmtId="0" fontId="19" fillId="6" borderId="40" xfId="0" applyFont="1" applyFill="1" applyBorder="1" applyAlignment="1">
      <alignment horizontal="center" vertical="center" wrapText="1"/>
    </xf>
    <xf numFmtId="0" fontId="19" fillId="6" borderId="41" xfId="0" applyFont="1" applyFill="1" applyBorder="1" applyAlignment="1">
      <alignment horizontal="center" vertical="center" wrapText="1"/>
    </xf>
    <xf numFmtId="0" fontId="19" fillId="6" borderId="49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6" borderId="50" xfId="0" applyFont="1" applyFill="1" applyBorder="1" applyAlignment="1">
      <alignment horizontal="center" vertical="center" wrapText="1"/>
    </xf>
  </cellXfs>
  <cellStyles count="7">
    <cellStyle name="Comma [0]" xfId="1" builtinId="6"/>
    <cellStyle name="Comma 2" xfId="3"/>
    <cellStyle name="Normal" xfId="0" builtinId="0"/>
    <cellStyle name="Normal 4" xfId="2"/>
    <cellStyle name="Normal_Sheet1 3" xfId="4"/>
    <cellStyle name="Normal_Sheet2" xfId="6"/>
    <cellStyle name="Normal_Sheet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59872</xdr:colOff>
      <xdr:row>0</xdr:row>
      <xdr:rowOff>47625</xdr:rowOff>
    </xdr:from>
    <xdr:to>
      <xdr:col>3</xdr:col>
      <xdr:colOff>114300</xdr:colOff>
      <xdr:row>3</xdr:row>
      <xdr:rowOff>47625</xdr:rowOff>
    </xdr:to>
    <xdr:pic>
      <xdr:nvPicPr>
        <xdr:cNvPr id="2" name="Picture 1" descr="logo POLITEK - BW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872" y="47625"/>
          <a:ext cx="997403" cy="981075"/>
        </a:xfrm>
        <a:prstGeom prst="rect">
          <a:avLst/>
        </a:prstGeom>
      </xdr:spPr>
    </xdr:pic>
    <xdr:clientData/>
  </xdr:twoCellAnchor>
  <xdr:twoCellAnchor editAs="oneCell">
    <xdr:from>
      <xdr:col>0</xdr:col>
      <xdr:colOff>59872</xdr:colOff>
      <xdr:row>0</xdr:row>
      <xdr:rowOff>47625</xdr:rowOff>
    </xdr:from>
    <xdr:to>
      <xdr:col>3</xdr:col>
      <xdr:colOff>301555</xdr:colOff>
      <xdr:row>2</xdr:row>
      <xdr:rowOff>285750</xdr:rowOff>
    </xdr:to>
    <xdr:pic>
      <xdr:nvPicPr>
        <xdr:cNvPr id="3" name="Picture 2" descr="logo POLITEK - BW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872" y="47625"/>
          <a:ext cx="1184658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F244"/>
  <sheetViews>
    <sheetView tabSelected="1" topLeftCell="A12" zoomScale="55" zoomScaleNormal="55" workbookViewId="0">
      <selection activeCell="BK40" sqref="BK40"/>
    </sheetView>
  </sheetViews>
  <sheetFormatPr defaultRowHeight="16.5"/>
  <cols>
    <col min="1" max="11" width="4.7109375" style="1" customWidth="1"/>
    <col min="12" max="12" width="5.7109375" style="1" customWidth="1"/>
    <col min="13" max="14" width="4.7109375" style="1" customWidth="1"/>
    <col min="15" max="15" width="5.7109375" style="22" customWidth="1"/>
    <col min="16" max="16" width="6.42578125" style="1" customWidth="1"/>
    <col min="17" max="17" width="6" style="9" customWidth="1"/>
    <col min="18" max="18" width="4.7109375" style="1" customWidth="1"/>
    <col min="19" max="19" width="4.7109375" style="23" customWidth="1"/>
    <col min="20" max="20" width="5.5703125" style="23" customWidth="1"/>
    <col min="21" max="22" width="4.7109375" style="23" customWidth="1"/>
    <col min="23" max="23" width="5.7109375" style="1" customWidth="1"/>
    <col min="24" max="38" width="4.7109375" style="1" customWidth="1"/>
    <col min="39" max="39" width="6.42578125" style="24" customWidth="1"/>
    <col min="40" max="40" width="5.7109375" style="1" customWidth="1"/>
    <col min="41" max="41" width="4.7109375" style="9" customWidth="1"/>
    <col min="42" max="43" width="4.7109375" style="1" customWidth="1"/>
    <col min="44" max="44" width="37.42578125" style="1" hidden="1" customWidth="1"/>
    <col min="45" max="46" width="4.7109375" style="23" customWidth="1"/>
    <col min="47" max="59" width="4.7109375" style="1" customWidth="1"/>
    <col min="60" max="60" width="5.7109375" style="1" customWidth="1"/>
    <col min="61" max="61" width="6" style="1" customWidth="1"/>
    <col min="62" max="62" width="5.85546875" style="9" customWidth="1"/>
    <col min="63" max="63" width="8.5703125" style="1" bestFit="1" customWidth="1"/>
    <col min="64" max="64" width="7.7109375" style="1" customWidth="1"/>
    <col min="65" max="65" width="6.140625" style="1" hidden="1" customWidth="1"/>
    <col min="66" max="66" width="32" style="1" hidden="1" customWidth="1"/>
    <col min="67" max="70" width="4.7109375" style="1" hidden="1" customWidth="1"/>
    <col min="71" max="71" width="4.42578125" style="1" hidden="1" customWidth="1"/>
    <col min="72" max="72" width="5.7109375" style="1" hidden="1" customWidth="1"/>
    <col min="73" max="73" width="42.7109375" style="10" hidden="1" customWidth="1"/>
    <col min="74" max="74" width="154.85546875" style="1" hidden="1" customWidth="1"/>
    <col min="75" max="76" width="4.7109375" style="1" hidden="1" customWidth="1"/>
    <col min="77" max="77" width="8.85546875" style="11" customWidth="1"/>
    <col min="78" max="80" width="4.7109375" style="11" customWidth="1"/>
    <col min="81" max="83" width="4.7109375" style="1" customWidth="1"/>
    <col min="84" max="290" width="9.140625" style="1"/>
    <col min="291" max="291" width="3.140625" style="1" customWidth="1"/>
    <col min="292" max="292" width="1.28515625" style="1" customWidth="1"/>
    <col min="293" max="294" width="9.140625" style="1"/>
    <col min="295" max="295" width="11.28515625" style="1" customWidth="1"/>
    <col min="296" max="296" width="4.28515625" style="1" customWidth="1"/>
    <col min="297" max="298" width="9.140625" style="1"/>
    <col min="299" max="299" width="12.7109375" style="1" customWidth="1"/>
    <col min="300" max="300" width="3" style="1" customWidth="1"/>
    <col min="301" max="302" width="9.140625" style="1"/>
    <col min="303" max="303" width="3" style="1" customWidth="1"/>
    <col min="304" max="304" width="9.140625" style="1"/>
    <col min="305" max="305" width="3" style="1" customWidth="1"/>
    <col min="306" max="307" width="9.140625" style="1"/>
    <col min="308" max="308" width="3" style="1" customWidth="1"/>
    <col min="309" max="310" width="8.7109375" style="1" customWidth="1"/>
    <col min="311" max="311" width="3" style="1" customWidth="1"/>
    <col min="312" max="313" width="9.140625" style="1"/>
    <col min="314" max="314" width="3" style="1" customWidth="1"/>
    <col min="315" max="315" width="9.140625" style="1"/>
    <col min="316" max="316" width="3" style="1" customWidth="1"/>
    <col min="317" max="318" width="9.140625" style="1"/>
    <col min="319" max="319" width="3" style="1" customWidth="1"/>
    <col min="320" max="546" width="9.140625" style="1"/>
    <col min="547" max="547" width="3.140625" style="1" customWidth="1"/>
    <col min="548" max="548" width="1.28515625" style="1" customWidth="1"/>
    <col min="549" max="550" width="9.140625" style="1"/>
    <col min="551" max="551" width="11.28515625" style="1" customWidth="1"/>
    <col min="552" max="552" width="4.28515625" style="1" customWidth="1"/>
    <col min="553" max="554" width="9.140625" style="1"/>
    <col min="555" max="555" width="12.7109375" style="1" customWidth="1"/>
    <col min="556" max="556" width="3" style="1" customWidth="1"/>
    <col min="557" max="558" width="9.140625" style="1"/>
    <col min="559" max="559" width="3" style="1" customWidth="1"/>
    <col min="560" max="560" width="9.140625" style="1"/>
    <col min="561" max="561" width="3" style="1" customWidth="1"/>
    <col min="562" max="563" width="9.140625" style="1"/>
    <col min="564" max="564" width="3" style="1" customWidth="1"/>
    <col min="565" max="566" width="8.7109375" style="1" customWidth="1"/>
    <col min="567" max="567" width="3" style="1" customWidth="1"/>
    <col min="568" max="569" width="9.140625" style="1"/>
    <col min="570" max="570" width="3" style="1" customWidth="1"/>
    <col min="571" max="571" width="9.140625" style="1"/>
    <col min="572" max="572" width="3" style="1" customWidth="1"/>
    <col min="573" max="574" width="9.140625" style="1"/>
    <col min="575" max="575" width="3" style="1" customWidth="1"/>
    <col min="576" max="802" width="9.140625" style="1"/>
    <col min="803" max="803" width="3.140625" style="1" customWidth="1"/>
    <col min="804" max="804" width="1.28515625" style="1" customWidth="1"/>
    <col min="805" max="806" width="9.140625" style="1"/>
    <col min="807" max="807" width="11.28515625" style="1" customWidth="1"/>
    <col min="808" max="808" width="4.28515625" style="1" customWidth="1"/>
    <col min="809" max="810" width="9.140625" style="1"/>
    <col min="811" max="811" width="12.7109375" style="1" customWidth="1"/>
    <col min="812" max="812" width="3" style="1" customWidth="1"/>
    <col min="813" max="814" width="9.140625" style="1"/>
    <col min="815" max="815" width="3" style="1" customWidth="1"/>
    <col min="816" max="816" width="9.140625" style="1"/>
    <col min="817" max="817" width="3" style="1" customWidth="1"/>
    <col min="818" max="819" width="9.140625" style="1"/>
    <col min="820" max="820" width="3" style="1" customWidth="1"/>
    <col min="821" max="822" width="8.7109375" style="1" customWidth="1"/>
    <col min="823" max="823" width="3" style="1" customWidth="1"/>
    <col min="824" max="825" width="9.140625" style="1"/>
    <col min="826" max="826" width="3" style="1" customWidth="1"/>
    <col min="827" max="827" width="9.140625" style="1"/>
    <col min="828" max="828" width="3" style="1" customWidth="1"/>
    <col min="829" max="830" width="9.140625" style="1"/>
    <col min="831" max="831" width="3" style="1" customWidth="1"/>
    <col min="832" max="1058" width="9.140625" style="1"/>
    <col min="1059" max="1059" width="3.140625" style="1" customWidth="1"/>
    <col min="1060" max="1060" width="1.28515625" style="1" customWidth="1"/>
    <col min="1061" max="1062" width="9.140625" style="1"/>
    <col min="1063" max="1063" width="11.28515625" style="1" customWidth="1"/>
    <col min="1064" max="1064" width="4.28515625" style="1" customWidth="1"/>
    <col min="1065" max="1066" width="9.140625" style="1"/>
    <col min="1067" max="1067" width="12.7109375" style="1" customWidth="1"/>
    <col min="1068" max="1068" width="3" style="1" customWidth="1"/>
    <col min="1069" max="1070" width="9.140625" style="1"/>
    <col min="1071" max="1071" width="3" style="1" customWidth="1"/>
    <col min="1072" max="1072" width="9.140625" style="1"/>
    <col min="1073" max="1073" width="3" style="1" customWidth="1"/>
    <col min="1074" max="1075" width="9.140625" style="1"/>
    <col min="1076" max="1076" width="3" style="1" customWidth="1"/>
    <col min="1077" max="1078" width="8.7109375" style="1" customWidth="1"/>
    <col min="1079" max="1079" width="3" style="1" customWidth="1"/>
    <col min="1080" max="1081" width="9.140625" style="1"/>
    <col min="1082" max="1082" width="3" style="1" customWidth="1"/>
    <col min="1083" max="1083" width="9.140625" style="1"/>
    <col min="1084" max="1084" width="3" style="1" customWidth="1"/>
    <col min="1085" max="1086" width="9.140625" style="1"/>
    <col min="1087" max="1087" width="3" style="1" customWidth="1"/>
    <col min="1088" max="1314" width="9.140625" style="1"/>
    <col min="1315" max="1315" width="3.140625" style="1" customWidth="1"/>
    <col min="1316" max="1316" width="1.28515625" style="1" customWidth="1"/>
    <col min="1317" max="1318" width="9.140625" style="1"/>
    <col min="1319" max="1319" width="11.28515625" style="1" customWidth="1"/>
    <col min="1320" max="1320" width="4.28515625" style="1" customWidth="1"/>
    <col min="1321" max="1322" width="9.140625" style="1"/>
    <col min="1323" max="1323" width="12.7109375" style="1" customWidth="1"/>
    <col min="1324" max="1324" width="3" style="1" customWidth="1"/>
    <col min="1325" max="1326" width="9.140625" style="1"/>
    <col min="1327" max="1327" width="3" style="1" customWidth="1"/>
    <col min="1328" max="1328" width="9.140625" style="1"/>
    <col min="1329" max="1329" width="3" style="1" customWidth="1"/>
    <col min="1330" max="1331" width="9.140625" style="1"/>
    <col min="1332" max="1332" width="3" style="1" customWidth="1"/>
    <col min="1333" max="1334" width="8.7109375" style="1" customWidth="1"/>
    <col min="1335" max="1335" width="3" style="1" customWidth="1"/>
    <col min="1336" max="1337" width="9.140625" style="1"/>
    <col min="1338" max="1338" width="3" style="1" customWidth="1"/>
    <col min="1339" max="1339" width="9.140625" style="1"/>
    <col min="1340" max="1340" width="3" style="1" customWidth="1"/>
    <col min="1341" max="1342" width="9.140625" style="1"/>
    <col min="1343" max="1343" width="3" style="1" customWidth="1"/>
    <col min="1344" max="1570" width="9.140625" style="1"/>
    <col min="1571" max="1571" width="3.140625" style="1" customWidth="1"/>
    <col min="1572" max="1572" width="1.28515625" style="1" customWidth="1"/>
    <col min="1573" max="1574" width="9.140625" style="1"/>
    <col min="1575" max="1575" width="11.28515625" style="1" customWidth="1"/>
    <col min="1576" max="1576" width="4.28515625" style="1" customWidth="1"/>
    <col min="1577" max="1578" width="9.140625" style="1"/>
    <col min="1579" max="1579" width="12.7109375" style="1" customWidth="1"/>
    <col min="1580" max="1580" width="3" style="1" customWidth="1"/>
    <col min="1581" max="1582" width="9.140625" style="1"/>
    <col min="1583" max="1583" width="3" style="1" customWidth="1"/>
    <col min="1584" max="1584" width="9.140625" style="1"/>
    <col min="1585" max="1585" width="3" style="1" customWidth="1"/>
    <col min="1586" max="1587" width="9.140625" style="1"/>
    <col min="1588" max="1588" width="3" style="1" customWidth="1"/>
    <col min="1589" max="1590" width="8.7109375" style="1" customWidth="1"/>
    <col min="1591" max="1591" width="3" style="1" customWidth="1"/>
    <col min="1592" max="1593" width="9.140625" style="1"/>
    <col min="1594" max="1594" width="3" style="1" customWidth="1"/>
    <col min="1595" max="1595" width="9.140625" style="1"/>
    <col min="1596" max="1596" width="3" style="1" customWidth="1"/>
    <col min="1597" max="1598" width="9.140625" style="1"/>
    <col min="1599" max="1599" width="3" style="1" customWidth="1"/>
    <col min="1600" max="1826" width="9.140625" style="1"/>
    <col min="1827" max="1827" width="3.140625" style="1" customWidth="1"/>
    <col min="1828" max="1828" width="1.28515625" style="1" customWidth="1"/>
    <col min="1829" max="1830" width="9.140625" style="1"/>
    <col min="1831" max="1831" width="11.28515625" style="1" customWidth="1"/>
    <col min="1832" max="1832" width="4.28515625" style="1" customWidth="1"/>
    <col min="1833" max="1834" width="9.140625" style="1"/>
    <col min="1835" max="1835" width="12.7109375" style="1" customWidth="1"/>
    <col min="1836" max="1836" width="3" style="1" customWidth="1"/>
    <col min="1837" max="1838" width="9.140625" style="1"/>
    <col min="1839" max="1839" width="3" style="1" customWidth="1"/>
    <col min="1840" max="1840" width="9.140625" style="1"/>
    <col min="1841" max="1841" width="3" style="1" customWidth="1"/>
    <col min="1842" max="1843" width="9.140625" style="1"/>
    <col min="1844" max="1844" width="3" style="1" customWidth="1"/>
    <col min="1845" max="1846" width="8.7109375" style="1" customWidth="1"/>
    <col min="1847" max="1847" width="3" style="1" customWidth="1"/>
    <col min="1848" max="1849" width="9.140625" style="1"/>
    <col min="1850" max="1850" width="3" style="1" customWidth="1"/>
    <col min="1851" max="1851" width="9.140625" style="1"/>
    <col min="1852" max="1852" width="3" style="1" customWidth="1"/>
    <col min="1853" max="1854" width="9.140625" style="1"/>
    <col min="1855" max="1855" width="3" style="1" customWidth="1"/>
    <col min="1856" max="2082" width="9.140625" style="1"/>
    <col min="2083" max="2083" width="3.140625" style="1" customWidth="1"/>
    <col min="2084" max="2084" width="1.28515625" style="1" customWidth="1"/>
    <col min="2085" max="2086" width="9.140625" style="1"/>
    <col min="2087" max="2087" width="11.28515625" style="1" customWidth="1"/>
    <col min="2088" max="2088" width="4.28515625" style="1" customWidth="1"/>
    <col min="2089" max="2090" width="9.140625" style="1"/>
    <col min="2091" max="2091" width="12.7109375" style="1" customWidth="1"/>
    <col min="2092" max="2092" width="3" style="1" customWidth="1"/>
    <col min="2093" max="2094" width="9.140625" style="1"/>
    <col min="2095" max="2095" width="3" style="1" customWidth="1"/>
    <col min="2096" max="2096" width="9.140625" style="1"/>
    <col min="2097" max="2097" width="3" style="1" customWidth="1"/>
    <col min="2098" max="2099" width="9.140625" style="1"/>
    <col min="2100" max="2100" width="3" style="1" customWidth="1"/>
    <col min="2101" max="2102" width="8.7109375" style="1" customWidth="1"/>
    <col min="2103" max="2103" width="3" style="1" customWidth="1"/>
    <col min="2104" max="2105" width="9.140625" style="1"/>
    <col min="2106" max="2106" width="3" style="1" customWidth="1"/>
    <col min="2107" max="2107" width="9.140625" style="1"/>
    <col min="2108" max="2108" width="3" style="1" customWidth="1"/>
    <col min="2109" max="2110" width="9.140625" style="1"/>
    <col min="2111" max="2111" width="3" style="1" customWidth="1"/>
    <col min="2112" max="2338" width="9.140625" style="1"/>
    <col min="2339" max="2339" width="3.140625" style="1" customWidth="1"/>
    <col min="2340" max="2340" width="1.28515625" style="1" customWidth="1"/>
    <col min="2341" max="2342" width="9.140625" style="1"/>
    <col min="2343" max="2343" width="11.28515625" style="1" customWidth="1"/>
    <col min="2344" max="2344" width="4.28515625" style="1" customWidth="1"/>
    <col min="2345" max="2346" width="9.140625" style="1"/>
    <col min="2347" max="2347" width="12.7109375" style="1" customWidth="1"/>
    <col min="2348" max="2348" width="3" style="1" customWidth="1"/>
    <col min="2349" max="2350" width="9.140625" style="1"/>
    <col min="2351" max="2351" width="3" style="1" customWidth="1"/>
    <col min="2352" max="2352" width="9.140625" style="1"/>
    <col min="2353" max="2353" width="3" style="1" customWidth="1"/>
    <col min="2354" max="2355" width="9.140625" style="1"/>
    <col min="2356" max="2356" width="3" style="1" customWidth="1"/>
    <col min="2357" max="2358" width="8.7109375" style="1" customWidth="1"/>
    <col min="2359" max="2359" width="3" style="1" customWidth="1"/>
    <col min="2360" max="2361" width="9.140625" style="1"/>
    <col min="2362" max="2362" width="3" style="1" customWidth="1"/>
    <col min="2363" max="2363" width="9.140625" style="1"/>
    <col min="2364" max="2364" width="3" style="1" customWidth="1"/>
    <col min="2365" max="2366" width="9.140625" style="1"/>
    <col min="2367" max="2367" width="3" style="1" customWidth="1"/>
    <col min="2368" max="2594" width="9.140625" style="1"/>
    <col min="2595" max="2595" width="3.140625" style="1" customWidth="1"/>
    <col min="2596" max="2596" width="1.28515625" style="1" customWidth="1"/>
    <col min="2597" max="2598" width="9.140625" style="1"/>
    <col min="2599" max="2599" width="11.28515625" style="1" customWidth="1"/>
    <col min="2600" max="2600" width="4.28515625" style="1" customWidth="1"/>
    <col min="2601" max="2602" width="9.140625" style="1"/>
    <col min="2603" max="2603" width="12.7109375" style="1" customWidth="1"/>
    <col min="2604" max="2604" width="3" style="1" customWidth="1"/>
    <col min="2605" max="2606" width="9.140625" style="1"/>
    <col min="2607" max="2607" width="3" style="1" customWidth="1"/>
    <col min="2608" max="2608" width="9.140625" style="1"/>
    <col min="2609" max="2609" width="3" style="1" customWidth="1"/>
    <col min="2610" max="2611" width="9.140625" style="1"/>
    <col min="2612" max="2612" width="3" style="1" customWidth="1"/>
    <col min="2613" max="2614" width="8.7109375" style="1" customWidth="1"/>
    <col min="2615" max="2615" width="3" style="1" customWidth="1"/>
    <col min="2616" max="2617" width="9.140625" style="1"/>
    <col min="2618" max="2618" width="3" style="1" customWidth="1"/>
    <col min="2619" max="2619" width="9.140625" style="1"/>
    <col min="2620" max="2620" width="3" style="1" customWidth="1"/>
    <col min="2621" max="2622" width="9.140625" style="1"/>
    <col min="2623" max="2623" width="3" style="1" customWidth="1"/>
    <col min="2624" max="2850" width="9.140625" style="1"/>
    <col min="2851" max="2851" width="3.140625" style="1" customWidth="1"/>
    <col min="2852" max="2852" width="1.28515625" style="1" customWidth="1"/>
    <col min="2853" max="2854" width="9.140625" style="1"/>
    <col min="2855" max="2855" width="11.28515625" style="1" customWidth="1"/>
    <col min="2856" max="2856" width="4.28515625" style="1" customWidth="1"/>
    <col min="2857" max="2858" width="9.140625" style="1"/>
    <col min="2859" max="2859" width="12.7109375" style="1" customWidth="1"/>
    <col min="2860" max="2860" width="3" style="1" customWidth="1"/>
    <col min="2861" max="2862" width="9.140625" style="1"/>
    <col min="2863" max="2863" width="3" style="1" customWidth="1"/>
    <col min="2864" max="2864" width="9.140625" style="1"/>
    <col min="2865" max="2865" width="3" style="1" customWidth="1"/>
    <col min="2866" max="2867" width="9.140625" style="1"/>
    <col min="2868" max="2868" width="3" style="1" customWidth="1"/>
    <col min="2869" max="2870" width="8.7109375" style="1" customWidth="1"/>
    <col min="2871" max="2871" width="3" style="1" customWidth="1"/>
    <col min="2872" max="2873" width="9.140625" style="1"/>
    <col min="2874" max="2874" width="3" style="1" customWidth="1"/>
    <col min="2875" max="2875" width="9.140625" style="1"/>
    <col min="2876" max="2876" width="3" style="1" customWidth="1"/>
    <col min="2877" max="2878" width="9.140625" style="1"/>
    <col min="2879" max="2879" width="3" style="1" customWidth="1"/>
    <col min="2880" max="3106" width="9.140625" style="1"/>
    <col min="3107" max="3107" width="3.140625" style="1" customWidth="1"/>
    <col min="3108" max="3108" width="1.28515625" style="1" customWidth="1"/>
    <col min="3109" max="3110" width="9.140625" style="1"/>
    <col min="3111" max="3111" width="11.28515625" style="1" customWidth="1"/>
    <col min="3112" max="3112" width="4.28515625" style="1" customWidth="1"/>
    <col min="3113" max="3114" width="9.140625" style="1"/>
    <col min="3115" max="3115" width="12.7109375" style="1" customWidth="1"/>
    <col min="3116" max="3116" width="3" style="1" customWidth="1"/>
    <col min="3117" max="3118" width="9.140625" style="1"/>
    <col min="3119" max="3119" width="3" style="1" customWidth="1"/>
    <col min="3120" max="3120" width="9.140625" style="1"/>
    <col min="3121" max="3121" width="3" style="1" customWidth="1"/>
    <col min="3122" max="3123" width="9.140625" style="1"/>
    <col min="3124" max="3124" width="3" style="1" customWidth="1"/>
    <col min="3125" max="3126" width="8.7109375" style="1" customWidth="1"/>
    <col min="3127" max="3127" width="3" style="1" customWidth="1"/>
    <col min="3128" max="3129" width="9.140625" style="1"/>
    <col min="3130" max="3130" width="3" style="1" customWidth="1"/>
    <col min="3131" max="3131" width="9.140625" style="1"/>
    <col min="3132" max="3132" width="3" style="1" customWidth="1"/>
    <col min="3133" max="3134" width="9.140625" style="1"/>
    <col min="3135" max="3135" width="3" style="1" customWidth="1"/>
    <col min="3136" max="3362" width="9.140625" style="1"/>
    <col min="3363" max="3363" width="3.140625" style="1" customWidth="1"/>
    <col min="3364" max="3364" width="1.28515625" style="1" customWidth="1"/>
    <col min="3365" max="3366" width="9.140625" style="1"/>
    <col min="3367" max="3367" width="11.28515625" style="1" customWidth="1"/>
    <col min="3368" max="3368" width="4.28515625" style="1" customWidth="1"/>
    <col min="3369" max="3370" width="9.140625" style="1"/>
    <col min="3371" max="3371" width="12.7109375" style="1" customWidth="1"/>
    <col min="3372" max="3372" width="3" style="1" customWidth="1"/>
    <col min="3373" max="3374" width="9.140625" style="1"/>
    <col min="3375" max="3375" width="3" style="1" customWidth="1"/>
    <col min="3376" max="3376" width="9.140625" style="1"/>
    <col min="3377" max="3377" width="3" style="1" customWidth="1"/>
    <col min="3378" max="3379" width="9.140625" style="1"/>
    <col min="3380" max="3380" width="3" style="1" customWidth="1"/>
    <col min="3381" max="3382" width="8.7109375" style="1" customWidth="1"/>
    <col min="3383" max="3383" width="3" style="1" customWidth="1"/>
    <col min="3384" max="3385" width="9.140625" style="1"/>
    <col min="3386" max="3386" width="3" style="1" customWidth="1"/>
    <col min="3387" max="3387" width="9.140625" style="1"/>
    <col min="3388" max="3388" width="3" style="1" customWidth="1"/>
    <col min="3389" max="3390" width="9.140625" style="1"/>
    <col min="3391" max="3391" width="3" style="1" customWidth="1"/>
    <col min="3392" max="3618" width="9.140625" style="1"/>
    <col min="3619" max="3619" width="3.140625" style="1" customWidth="1"/>
    <col min="3620" max="3620" width="1.28515625" style="1" customWidth="1"/>
    <col min="3621" max="3622" width="9.140625" style="1"/>
    <col min="3623" max="3623" width="11.28515625" style="1" customWidth="1"/>
    <col min="3624" max="3624" width="4.28515625" style="1" customWidth="1"/>
    <col min="3625" max="3626" width="9.140625" style="1"/>
    <col min="3627" max="3627" width="12.7109375" style="1" customWidth="1"/>
    <col min="3628" max="3628" width="3" style="1" customWidth="1"/>
    <col min="3629" max="3630" width="9.140625" style="1"/>
    <col min="3631" max="3631" width="3" style="1" customWidth="1"/>
    <col min="3632" max="3632" width="9.140625" style="1"/>
    <col min="3633" max="3633" width="3" style="1" customWidth="1"/>
    <col min="3634" max="3635" width="9.140625" style="1"/>
    <col min="3636" max="3636" width="3" style="1" customWidth="1"/>
    <col min="3637" max="3638" width="8.7109375" style="1" customWidth="1"/>
    <col min="3639" max="3639" width="3" style="1" customWidth="1"/>
    <col min="3640" max="3641" width="9.140625" style="1"/>
    <col min="3642" max="3642" width="3" style="1" customWidth="1"/>
    <col min="3643" max="3643" width="9.140625" style="1"/>
    <col min="3644" max="3644" width="3" style="1" customWidth="1"/>
    <col min="3645" max="3646" width="9.140625" style="1"/>
    <col min="3647" max="3647" width="3" style="1" customWidth="1"/>
    <col min="3648" max="3874" width="9.140625" style="1"/>
    <col min="3875" max="3875" width="3.140625" style="1" customWidth="1"/>
    <col min="3876" max="3876" width="1.28515625" style="1" customWidth="1"/>
    <col min="3877" max="3878" width="9.140625" style="1"/>
    <col min="3879" max="3879" width="11.28515625" style="1" customWidth="1"/>
    <col min="3880" max="3880" width="4.28515625" style="1" customWidth="1"/>
    <col min="3881" max="3882" width="9.140625" style="1"/>
    <col min="3883" max="3883" width="12.7109375" style="1" customWidth="1"/>
    <col min="3884" max="3884" width="3" style="1" customWidth="1"/>
    <col min="3885" max="3886" width="9.140625" style="1"/>
    <col min="3887" max="3887" width="3" style="1" customWidth="1"/>
    <col min="3888" max="3888" width="9.140625" style="1"/>
    <col min="3889" max="3889" width="3" style="1" customWidth="1"/>
    <col min="3890" max="3891" width="9.140625" style="1"/>
    <col min="3892" max="3892" width="3" style="1" customWidth="1"/>
    <col min="3893" max="3894" width="8.7109375" style="1" customWidth="1"/>
    <col min="3895" max="3895" width="3" style="1" customWidth="1"/>
    <col min="3896" max="3897" width="9.140625" style="1"/>
    <col min="3898" max="3898" width="3" style="1" customWidth="1"/>
    <col min="3899" max="3899" width="9.140625" style="1"/>
    <col min="3900" max="3900" width="3" style="1" customWidth="1"/>
    <col min="3901" max="3902" width="9.140625" style="1"/>
    <col min="3903" max="3903" width="3" style="1" customWidth="1"/>
    <col min="3904" max="4130" width="9.140625" style="1"/>
    <col min="4131" max="4131" width="3.140625" style="1" customWidth="1"/>
    <col min="4132" max="4132" width="1.28515625" style="1" customWidth="1"/>
    <col min="4133" max="4134" width="9.140625" style="1"/>
    <col min="4135" max="4135" width="11.28515625" style="1" customWidth="1"/>
    <col min="4136" max="4136" width="4.28515625" style="1" customWidth="1"/>
    <col min="4137" max="4138" width="9.140625" style="1"/>
    <col min="4139" max="4139" width="12.7109375" style="1" customWidth="1"/>
    <col min="4140" max="4140" width="3" style="1" customWidth="1"/>
    <col min="4141" max="4142" width="9.140625" style="1"/>
    <col min="4143" max="4143" width="3" style="1" customWidth="1"/>
    <col min="4144" max="4144" width="9.140625" style="1"/>
    <col min="4145" max="4145" width="3" style="1" customWidth="1"/>
    <col min="4146" max="4147" width="9.140625" style="1"/>
    <col min="4148" max="4148" width="3" style="1" customWidth="1"/>
    <col min="4149" max="4150" width="8.7109375" style="1" customWidth="1"/>
    <col min="4151" max="4151" width="3" style="1" customWidth="1"/>
    <col min="4152" max="4153" width="9.140625" style="1"/>
    <col min="4154" max="4154" width="3" style="1" customWidth="1"/>
    <col min="4155" max="4155" width="9.140625" style="1"/>
    <col min="4156" max="4156" width="3" style="1" customWidth="1"/>
    <col min="4157" max="4158" width="9.140625" style="1"/>
    <col min="4159" max="4159" width="3" style="1" customWidth="1"/>
    <col min="4160" max="4386" width="9.140625" style="1"/>
    <col min="4387" max="4387" width="3.140625" style="1" customWidth="1"/>
    <col min="4388" max="4388" width="1.28515625" style="1" customWidth="1"/>
    <col min="4389" max="4390" width="9.140625" style="1"/>
    <col min="4391" max="4391" width="11.28515625" style="1" customWidth="1"/>
    <col min="4392" max="4392" width="4.28515625" style="1" customWidth="1"/>
    <col min="4393" max="4394" width="9.140625" style="1"/>
    <col min="4395" max="4395" width="12.7109375" style="1" customWidth="1"/>
    <col min="4396" max="4396" width="3" style="1" customWidth="1"/>
    <col min="4397" max="4398" width="9.140625" style="1"/>
    <col min="4399" max="4399" width="3" style="1" customWidth="1"/>
    <col min="4400" max="4400" width="9.140625" style="1"/>
    <col min="4401" max="4401" width="3" style="1" customWidth="1"/>
    <col min="4402" max="4403" width="9.140625" style="1"/>
    <col min="4404" max="4404" width="3" style="1" customWidth="1"/>
    <col min="4405" max="4406" width="8.7109375" style="1" customWidth="1"/>
    <col min="4407" max="4407" width="3" style="1" customWidth="1"/>
    <col min="4408" max="4409" width="9.140625" style="1"/>
    <col min="4410" max="4410" width="3" style="1" customWidth="1"/>
    <col min="4411" max="4411" width="9.140625" style="1"/>
    <col min="4412" max="4412" width="3" style="1" customWidth="1"/>
    <col min="4413" max="4414" width="9.140625" style="1"/>
    <col min="4415" max="4415" width="3" style="1" customWidth="1"/>
    <col min="4416" max="4642" width="9.140625" style="1"/>
    <col min="4643" max="4643" width="3.140625" style="1" customWidth="1"/>
    <col min="4644" max="4644" width="1.28515625" style="1" customWidth="1"/>
    <col min="4645" max="4646" width="9.140625" style="1"/>
    <col min="4647" max="4647" width="11.28515625" style="1" customWidth="1"/>
    <col min="4648" max="4648" width="4.28515625" style="1" customWidth="1"/>
    <col min="4649" max="4650" width="9.140625" style="1"/>
    <col min="4651" max="4651" width="12.7109375" style="1" customWidth="1"/>
    <col min="4652" max="4652" width="3" style="1" customWidth="1"/>
    <col min="4653" max="4654" width="9.140625" style="1"/>
    <col min="4655" max="4655" width="3" style="1" customWidth="1"/>
    <col min="4656" max="4656" width="9.140625" style="1"/>
    <col min="4657" max="4657" width="3" style="1" customWidth="1"/>
    <col min="4658" max="4659" width="9.140625" style="1"/>
    <col min="4660" max="4660" width="3" style="1" customWidth="1"/>
    <col min="4661" max="4662" width="8.7109375" style="1" customWidth="1"/>
    <col min="4663" max="4663" width="3" style="1" customWidth="1"/>
    <col min="4664" max="4665" width="9.140625" style="1"/>
    <col min="4666" max="4666" width="3" style="1" customWidth="1"/>
    <col min="4667" max="4667" width="9.140625" style="1"/>
    <col min="4668" max="4668" width="3" style="1" customWidth="1"/>
    <col min="4669" max="4670" width="9.140625" style="1"/>
    <col min="4671" max="4671" width="3" style="1" customWidth="1"/>
    <col min="4672" max="4898" width="9.140625" style="1"/>
    <col min="4899" max="4899" width="3.140625" style="1" customWidth="1"/>
    <col min="4900" max="4900" width="1.28515625" style="1" customWidth="1"/>
    <col min="4901" max="4902" width="9.140625" style="1"/>
    <col min="4903" max="4903" width="11.28515625" style="1" customWidth="1"/>
    <col min="4904" max="4904" width="4.28515625" style="1" customWidth="1"/>
    <col min="4905" max="4906" width="9.140625" style="1"/>
    <col min="4907" max="4907" width="12.7109375" style="1" customWidth="1"/>
    <col min="4908" max="4908" width="3" style="1" customWidth="1"/>
    <col min="4909" max="4910" width="9.140625" style="1"/>
    <col min="4911" max="4911" width="3" style="1" customWidth="1"/>
    <col min="4912" max="4912" width="9.140625" style="1"/>
    <col min="4913" max="4913" width="3" style="1" customWidth="1"/>
    <col min="4914" max="4915" width="9.140625" style="1"/>
    <col min="4916" max="4916" width="3" style="1" customWidth="1"/>
    <col min="4917" max="4918" width="8.7109375" style="1" customWidth="1"/>
    <col min="4919" max="4919" width="3" style="1" customWidth="1"/>
    <col min="4920" max="4921" width="9.140625" style="1"/>
    <col min="4922" max="4922" width="3" style="1" customWidth="1"/>
    <col min="4923" max="4923" width="9.140625" style="1"/>
    <col min="4924" max="4924" width="3" style="1" customWidth="1"/>
    <col min="4925" max="4926" width="9.140625" style="1"/>
    <col min="4927" max="4927" width="3" style="1" customWidth="1"/>
    <col min="4928" max="5154" width="9.140625" style="1"/>
    <col min="5155" max="5155" width="3.140625" style="1" customWidth="1"/>
    <col min="5156" max="5156" width="1.28515625" style="1" customWidth="1"/>
    <col min="5157" max="5158" width="9.140625" style="1"/>
    <col min="5159" max="5159" width="11.28515625" style="1" customWidth="1"/>
    <col min="5160" max="5160" width="4.28515625" style="1" customWidth="1"/>
    <col min="5161" max="5162" width="9.140625" style="1"/>
    <col min="5163" max="5163" width="12.7109375" style="1" customWidth="1"/>
    <col min="5164" max="5164" width="3" style="1" customWidth="1"/>
    <col min="5165" max="5166" width="9.140625" style="1"/>
    <col min="5167" max="5167" width="3" style="1" customWidth="1"/>
    <col min="5168" max="5168" width="9.140625" style="1"/>
    <col min="5169" max="5169" width="3" style="1" customWidth="1"/>
    <col min="5170" max="5171" width="9.140625" style="1"/>
    <col min="5172" max="5172" width="3" style="1" customWidth="1"/>
    <col min="5173" max="5174" width="8.7109375" style="1" customWidth="1"/>
    <col min="5175" max="5175" width="3" style="1" customWidth="1"/>
    <col min="5176" max="5177" width="9.140625" style="1"/>
    <col min="5178" max="5178" width="3" style="1" customWidth="1"/>
    <col min="5179" max="5179" width="9.140625" style="1"/>
    <col min="5180" max="5180" width="3" style="1" customWidth="1"/>
    <col min="5181" max="5182" width="9.140625" style="1"/>
    <col min="5183" max="5183" width="3" style="1" customWidth="1"/>
    <col min="5184" max="5410" width="9.140625" style="1"/>
    <col min="5411" max="5411" width="3.140625" style="1" customWidth="1"/>
    <col min="5412" max="5412" width="1.28515625" style="1" customWidth="1"/>
    <col min="5413" max="5414" width="9.140625" style="1"/>
    <col min="5415" max="5415" width="11.28515625" style="1" customWidth="1"/>
    <col min="5416" max="5416" width="4.28515625" style="1" customWidth="1"/>
    <col min="5417" max="5418" width="9.140625" style="1"/>
    <col min="5419" max="5419" width="12.7109375" style="1" customWidth="1"/>
    <col min="5420" max="5420" width="3" style="1" customWidth="1"/>
    <col min="5421" max="5422" width="9.140625" style="1"/>
    <col min="5423" max="5423" width="3" style="1" customWidth="1"/>
    <col min="5424" max="5424" width="9.140625" style="1"/>
    <col min="5425" max="5425" width="3" style="1" customWidth="1"/>
    <col min="5426" max="5427" width="9.140625" style="1"/>
    <col min="5428" max="5428" width="3" style="1" customWidth="1"/>
    <col min="5429" max="5430" width="8.7109375" style="1" customWidth="1"/>
    <col min="5431" max="5431" width="3" style="1" customWidth="1"/>
    <col min="5432" max="5433" width="9.140625" style="1"/>
    <col min="5434" max="5434" width="3" style="1" customWidth="1"/>
    <col min="5435" max="5435" width="9.140625" style="1"/>
    <col min="5436" max="5436" width="3" style="1" customWidth="1"/>
    <col min="5437" max="5438" width="9.140625" style="1"/>
    <col min="5439" max="5439" width="3" style="1" customWidth="1"/>
    <col min="5440" max="5666" width="9.140625" style="1"/>
    <col min="5667" max="5667" width="3.140625" style="1" customWidth="1"/>
    <col min="5668" max="5668" width="1.28515625" style="1" customWidth="1"/>
    <col min="5669" max="5670" width="9.140625" style="1"/>
    <col min="5671" max="5671" width="11.28515625" style="1" customWidth="1"/>
    <col min="5672" max="5672" width="4.28515625" style="1" customWidth="1"/>
    <col min="5673" max="5674" width="9.140625" style="1"/>
    <col min="5675" max="5675" width="12.7109375" style="1" customWidth="1"/>
    <col min="5676" max="5676" width="3" style="1" customWidth="1"/>
    <col min="5677" max="5678" width="9.140625" style="1"/>
    <col min="5679" max="5679" width="3" style="1" customWidth="1"/>
    <col min="5680" max="5680" width="9.140625" style="1"/>
    <col min="5681" max="5681" width="3" style="1" customWidth="1"/>
    <col min="5682" max="5683" width="9.140625" style="1"/>
    <col min="5684" max="5684" width="3" style="1" customWidth="1"/>
    <col min="5685" max="5686" width="8.7109375" style="1" customWidth="1"/>
    <col min="5687" max="5687" width="3" style="1" customWidth="1"/>
    <col min="5688" max="5689" width="9.140625" style="1"/>
    <col min="5690" max="5690" width="3" style="1" customWidth="1"/>
    <col min="5691" max="5691" width="9.140625" style="1"/>
    <col min="5692" max="5692" width="3" style="1" customWidth="1"/>
    <col min="5693" max="5694" width="9.140625" style="1"/>
    <col min="5695" max="5695" width="3" style="1" customWidth="1"/>
    <col min="5696" max="5922" width="9.140625" style="1"/>
    <col min="5923" max="5923" width="3.140625" style="1" customWidth="1"/>
    <col min="5924" max="5924" width="1.28515625" style="1" customWidth="1"/>
    <col min="5925" max="5926" width="9.140625" style="1"/>
    <col min="5927" max="5927" width="11.28515625" style="1" customWidth="1"/>
    <col min="5928" max="5928" width="4.28515625" style="1" customWidth="1"/>
    <col min="5929" max="5930" width="9.140625" style="1"/>
    <col min="5931" max="5931" width="12.7109375" style="1" customWidth="1"/>
    <col min="5932" max="5932" width="3" style="1" customWidth="1"/>
    <col min="5933" max="5934" width="9.140625" style="1"/>
    <col min="5935" max="5935" width="3" style="1" customWidth="1"/>
    <col min="5936" max="5936" width="9.140625" style="1"/>
    <col min="5937" max="5937" width="3" style="1" customWidth="1"/>
    <col min="5938" max="5939" width="9.140625" style="1"/>
    <col min="5940" max="5940" width="3" style="1" customWidth="1"/>
    <col min="5941" max="5942" width="8.7109375" style="1" customWidth="1"/>
    <col min="5943" max="5943" width="3" style="1" customWidth="1"/>
    <col min="5944" max="5945" width="9.140625" style="1"/>
    <col min="5946" max="5946" width="3" style="1" customWidth="1"/>
    <col min="5947" max="5947" width="9.140625" style="1"/>
    <col min="5948" max="5948" width="3" style="1" customWidth="1"/>
    <col min="5949" max="5950" width="9.140625" style="1"/>
    <col min="5951" max="5951" width="3" style="1" customWidth="1"/>
    <col min="5952" max="6178" width="9.140625" style="1"/>
    <col min="6179" max="6179" width="3.140625" style="1" customWidth="1"/>
    <col min="6180" max="6180" width="1.28515625" style="1" customWidth="1"/>
    <col min="6181" max="6182" width="9.140625" style="1"/>
    <col min="6183" max="6183" width="11.28515625" style="1" customWidth="1"/>
    <col min="6184" max="6184" width="4.28515625" style="1" customWidth="1"/>
    <col min="6185" max="6186" width="9.140625" style="1"/>
    <col min="6187" max="6187" width="12.7109375" style="1" customWidth="1"/>
    <col min="6188" max="6188" width="3" style="1" customWidth="1"/>
    <col min="6189" max="6190" width="9.140625" style="1"/>
    <col min="6191" max="6191" width="3" style="1" customWidth="1"/>
    <col min="6192" max="6192" width="9.140625" style="1"/>
    <col min="6193" max="6193" width="3" style="1" customWidth="1"/>
    <col min="6194" max="6195" width="9.140625" style="1"/>
    <col min="6196" max="6196" width="3" style="1" customWidth="1"/>
    <col min="6197" max="6198" width="8.7109375" style="1" customWidth="1"/>
    <col min="6199" max="6199" width="3" style="1" customWidth="1"/>
    <col min="6200" max="6201" width="9.140625" style="1"/>
    <col min="6202" max="6202" width="3" style="1" customWidth="1"/>
    <col min="6203" max="6203" width="9.140625" style="1"/>
    <col min="6204" max="6204" width="3" style="1" customWidth="1"/>
    <col min="6205" max="6206" width="9.140625" style="1"/>
    <col min="6207" max="6207" width="3" style="1" customWidth="1"/>
    <col min="6208" max="6434" width="9.140625" style="1"/>
    <col min="6435" max="6435" width="3.140625" style="1" customWidth="1"/>
    <col min="6436" max="6436" width="1.28515625" style="1" customWidth="1"/>
    <col min="6437" max="6438" width="9.140625" style="1"/>
    <col min="6439" max="6439" width="11.28515625" style="1" customWidth="1"/>
    <col min="6440" max="6440" width="4.28515625" style="1" customWidth="1"/>
    <col min="6441" max="6442" width="9.140625" style="1"/>
    <col min="6443" max="6443" width="12.7109375" style="1" customWidth="1"/>
    <col min="6444" max="6444" width="3" style="1" customWidth="1"/>
    <col min="6445" max="6446" width="9.140625" style="1"/>
    <col min="6447" max="6447" width="3" style="1" customWidth="1"/>
    <col min="6448" max="6448" width="9.140625" style="1"/>
    <col min="6449" max="6449" width="3" style="1" customWidth="1"/>
    <col min="6450" max="6451" width="9.140625" style="1"/>
    <col min="6452" max="6452" width="3" style="1" customWidth="1"/>
    <col min="6453" max="6454" width="8.7109375" style="1" customWidth="1"/>
    <col min="6455" max="6455" width="3" style="1" customWidth="1"/>
    <col min="6456" max="6457" width="9.140625" style="1"/>
    <col min="6458" max="6458" width="3" style="1" customWidth="1"/>
    <col min="6459" max="6459" width="9.140625" style="1"/>
    <col min="6460" max="6460" width="3" style="1" customWidth="1"/>
    <col min="6461" max="6462" width="9.140625" style="1"/>
    <col min="6463" max="6463" width="3" style="1" customWidth="1"/>
    <col min="6464" max="6690" width="9.140625" style="1"/>
    <col min="6691" max="6691" width="3.140625" style="1" customWidth="1"/>
    <col min="6692" max="6692" width="1.28515625" style="1" customWidth="1"/>
    <col min="6693" max="6694" width="9.140625" style="1"/>
    <col min="6695" max="6695" width="11.28515625" style="1" customWidth="1"/>
    <col min="6696" max="6696" width="4.28515625" style="1" customWidth="1"/>
    <col min="6697" max="6698" width="9.140625" style="1"/>
    <col min="6699" max="6699" width="12.7109375" style="1" customWidth="1"/>
    <col min="6700" max="6700" width="3" style="1" customWidth="1"/>
    <col min="6701" max="6702" width="9.140625" style="1"/>
    <col min="6703" max="6703" width="3" style="1" customWidth="1"/>
    <col min="6704" max="6704" width="9.140625" style="1"/>
    <col min="6705" max="6705" width="3" style="1" customWidth="1"/>
    <col min="6706" max="6707" width="9.140625" style="1"/>
    <col min="6708" max="6708" width="3" style="1" customWidth="1"/>
    <col min="6709" max="6710" width="8.7109375" style="1" customWidth="1"/>
    <col min="6711" max="6711" width="3" style="1" customWidth="1"/>
    <col min="6712" max="6713" width="9.140625" style="1"/>
    <col min="6714" max="6714" width="3" style="1" customWidth="1"/>
    <col min="6715" max="6715" width="9.140625" style="1"/>
    <col min="6716" max="6716" width="3" style="1" customWidth="1"/>
    <col min="6717" max="6718" width="9.140625" style="1"/>
    <col min="6719" max="6719" width="3" style="1" customWidth="1"/>
    <col min="6720" max="6946" width="9.140625" style="1"/>
    <col min="6947" max="6947" width="3.140625" style="1" customWidth="1"/>
    <col min="6948" max="6948" width="1.28515625" style="1" customWidth="1"/>
    <col min="6949" max="6950" width="9.140625" style="1"/>
    <col min="6951" max="6951" width="11.28515625" style="1" customWidth="1"/>
    <col min="6952" max="6952" width="4.28515625" style="1" customWidth="1"/>
    <col min="6953" max="6954" width="9.140625" style="1"/>
    <col min="6955" max="6955" width="12.7109375" style="1" customWidth="1"/>
    <col min="6956" max="6956" width="3" style="1" customWidth="1"/>
    <col min="6957" max="6958" width="9.140625" style="1"/>
    <col min="6959" max="6959" width="3" style="1" customWidth="1"/>
    <col min="6960" max="6960" width="9.140625" style="1"/>
    <col min="6961" max="6961" width="3" style="1" customWidth="1"/>
    <col min="6962" max="6963" width="9.140625" style="1"/>
    <col min="6964" max="6964" width="3" style="1" customWidth="1"/>
    <col min="6965" max="6966" width="8.7109375" style="1" customWidth="1"/>
    <col min="6967" max="6967" width="3" style="1" customWidth="1"/>
    <col min="6968" max="6969" width="9.140625" style="1"/>
    <col min="6970" max="6970" width="3" style="1" customWidth="1"/>
    <col min="6971" max="6971" width="9.140625" style="1"/>
    <col min="6972" max="6972" width="3" style="1" customWidth="1"/>
    <col min="6973" max="6974" width="9.140625" style="1"/>
    <col min="6975" max="6975" width="3" style="1" customWidth="1"/>
    <col min="6976" max="7202" width="9.140625" style="1"/>
    <col min="7203" max="7203" width="3.140625" style="1" customWidth="1"/>
    <col min="7204" max="7204" width="1.28515625" style="1" customWidth="1"/>
    <col min="7205" max="7206" width="9.140625" style="1"/>
    <col min="7207" max="7207" width="11.28515625" style="1" customWidth="1"/>
    <col min="7208" max="7208" width="4.28515625" style="1" customWidth="1"/>
    <col min="7209" max="7210" width="9.140625" style="1"/>
    <col min="7211" max="7211" width="12.7109375" style="1" customWidth="1"/>
    <col min="7212" max="7212" width="3" style="1" customWidth="1"/>
    <col min="7213" max="7214" width="9.140625" style="1"/>
    <col min="7215" max="7215" width="3" style="1" customWidth="1"/>
    <col min="7216" max="7216" width="9.140625" style="1"/>
    <col min="7217" max="7217" width="3" style="1" customWidth="1"/>
    <col min="7218" max="7219" width="9.140625" style="1"/>
    <col min="7220" max="7220" width="3" style="1" customWidth="1"/>
    <col min="7221" max="7222" width="8.7109375" style="1" customWidth="1"/>
    <col min="7223" max="7223" width="3" style="1" customWidth="1"/>
    <col min="7224" max="7225" width="9.140625" style="1"/>
    <col min="7226" max="7226" width="3" style="1" customWidth="1"/>
    <col min="7227" max="7227" width="9.140625" style="1"/>
    <col min="7228" max="7228" width="3" style="1" customWidth="1"/>
    <col min="7229" max="7230" width="9.140625" style="1"/>
    <col min="7231" max="7231" width="3" style="1" customWidth="1"/>
    <col min="7232" max="7458" width="9.140625" style="1"/>
    <col min="7459" max="7459" width="3.140625" style="1" customWidth="1"/>
    <col min="7460" max="7460" width="1.28515625" style="1" customWidth="1"/>
    <col min="7461" max="7462" width="9.140625" style="1"/>
    <col min="7463" max="7463" width="11.28515625" style="1" customWidth="1"/>
    <col min="7464" max="7464" width="4.28515625" style="1" customWidth="1"/>
    <col min="7465" max="7466" width="9.140625" style="1"/>
    <col min="7467" max="7467" width="12.7109375" style="1" customWidth="1"/>
    <col min="7468" max="7468" width="3" style="1" customWidth="1"/>
    <col min="7469" max="7470" width="9.140625" style="1"/>
    <col min="7471" max="7471" width="3" style="1" customWidth="1"/>
    <col min="7472" max="7472" width="9.140625" style="1"/>
    <col min="7473" max="7473" width="3" style="1" customWidth="1"/>
    <col min="7474" max="7475" width="9.140625" style="1"/>
    <col min="7476" max="7476" width="3" style="1" customWidth="1"/>
    <col min="7477" max="7478" width="8.7109375" style="1" customWidth="1"/>
    <col min="7479" max="7479" width="3" style="1" customWidth="1"/>
    <col min="7480" max="7481" width="9.140625" style="1"/>
    <col min="7482" max="7482" width="3" style="1" customWidth="1"/>
    <col min="7483" max="7483" width="9.140625" style="1"/>
    <col min="7484" max="7484" width="3" style="1" customWidth="1"/>
    <col min="7485" max="7486" width="9.140625" style="1"/>
    <col min="7487" max="7487" width="3" style="1" customWidth="1"/>
    <col min="7488" max="7714" width="9.140625" style="1"/>
    <col min="7715" max="7715" width="3.140625" style="1" customWidth="1"/>
    <col min="7716" max="7716" width="1.28515625" style="1" customWidth="1"/>
    <col min="7717" max="7718" width="9.140625" style="1"/>
    <col min="7719" max="7719" width="11.28515625" style="1" customWidth="1"/>
    <col min="7720" max="7720" width="4.28515625" style="1" customWidth="1"/>
    <col min="7721" max="7722" width="9.140625" style="1"/>
    <col min="7723" max="7723" width="12.7109375" style="1" customWidth="1"/>
    <col min="7724" max="7724" width="3" style="1" customWidth="1"/>
    <col min="7725" max="7726" width="9.140625" style="1"/>
    <col min="7727" max="7727" width="3" style="1" customWidth="1"/>
    <col min="7728" max="7728" width="9.140625" style="1"/>
    <col min="7729" max="7729" width="3" style="1" customWidth="1"/>
    <col min="7730" max="7731" width="9.140625" style="1"/>
    <col min="7732" max="7732" width="3" style="1" customWidth="1"/>
    <col min="7733" max="7734" width="8.7109375" style="1" customWidth="1"/>
    <col min="7735" max="7735" width="3" style="1" customWidth="1"/>
    <col min="7736" max="7737" width="9.140625" style="1"/>
    <col min="7738" max="7738" width="3" style="1" customWidth="1"/>
    <col min="7739" max="7739" width="9.140625" style="1"/>
    <col min="7740" max="7740" width="3" style="1" customWidth="1"/>
    <col min="7741" max="7742" width="9.140625" style="1"/>
    <col min="7743" max="7743" width="3" style="1" customWidth="1"/>
    <col min="7744" max="7970" width="9.140625" style="1"/>
    <col min="7971" max="7971" width="3.140625" style="1" customWidth="1"/>
    <col min="7972" max="7972" width="1.28515625" style="1" customWidth="1"/>
    <col min="7973" max="7974" width="9.140625" style="1"/>
    <col min="7975" max="7975" width="11.28515625" style="1" customWidth="1"/>
    <col min="7976" max="7976" width="4.28515625" style="1" customWidth="1"/>
    <col min="7977" max="7978" width="9.140625" style="1"/>
    <col min="7979" max="7979" width="12.7109375" style="1" customWidth="1"/>
    <col min="7980" max="7980" width="3" style="1" customWidth="1"/>
    <col min="7981" max="7982" width="9.140625" style="1"/>
    <col min="7983" max="7983" width="3" style="1" customWidth="1"/>
    <col min="7984" max="7984" width="9.140625" style="1"/>
    <col min="7985" max="7985" width="3" style="1" customWidth="1"/>
    <col min="7986" max="7987" width="9.140625" style="1"/>
    <col min="7988" max="7988" width="3" style="1" customWidth="1"/>
    <col min="7989" max="7990" width="8.7109375" style="1" customWidth="1"/>
    <col min="7991" max="7991" width="3" style="1" customWidth="1"/>
    <col min="7992" max="7993" width="9.140625" style="1"/>
    <col min="7994" max="7994" width="3" style="1" customWidth="1"/>
    <col min="7995" max="7995" width="9.140625" style="1"/>
    <col min="7996" max="7996" width="3" style="1" customWidth="1"/>
    <col min="7997" max="7998" width="9.140625" style="1"/>
    <col min="7999" max="7999" width="3" style="1" customWidth="1"/>
    <col min="8000" max="8226" width="9.140625" style="1"/>
    <col min="8227" max="8227" width="3.140625" style="1" customWidth="1"/>
    <col min="8228" max="8228" width="1.28515625" style="1" customWidth="1"/>
    <col min="8229" max="8230" width="9.140625" style="1"/>
    <col min="8231" max="8231" width="11.28515625" style="1" customWidth="1"/>
    <col min="8232" max="8232" width="4.28515625" style="1" customWidth="1"/>
    <col min="8233" max="8234" width="9.140625" style="1"/>
    <col min="8235" max="8235" width="12.7109375" style="1" customWidth="1"/>
    <col min="8236" max="8236" width="3" style="1" customWidth="1"/>
    <col min="8237" max="8238" width="9.140625" style="1"/>
    <col min="8239" max="8239" width="3" style="1" customWidth="1"/>
    <col min="8240" max="8240" width="9.140625" style="1"/>
    <col min="8241" max="8241" width="3" style="1" customWidth="1"/>
    <col min="8242" max="8243" width="9.140625" style="1"/>
    <col min="8244" max="8244" width="3" style="1" customWidth="1"/>
    <col min="8245" max="8246" width="8.7109375" style="1" customWidth="1"/>
    <col min="8247" max="8247" width="3" style="1" customWidth="1"/>
    <col min="8248" max="8249" width="9.140625" style="1"/>
    <col min="8250" max="8250" width="3" style="1" customWidth="1"/>
    <col min="8251" max="8251" width="9.140625" style="1"/>
    <col min="8252" max="8252" width="3" style="1" customWidth="1"/>
    <col min="8253" max="8254" width="9.140625" style="1"/>
    <col min="8255" max="8255" width="3" style="1" customWidth="1"/>
    <col min="8256" max="8482" width="9.140625" style="1"/>
    <col min="8483" max="8483" width="3.140625" style="1" customWidth="1"/>
    <col min="8484" max="8484" width="1.28515625" style="1" customWidth="1"/>
    <col min="8485" max="8486" width="9.140625" style="1"/>
    <col min="8487" max="8487" width="11.28515625" style="1" customWidth="1"/>
    <col min="8488" max="8488" width="4.28515625" style="1" customWidth="1"/>
    <col min="8489" max="8490" width="9.140625" style="1"/>
    <col min="8491" max="8491" width="12.7109375" style="1" customWidth="1"/>
    <col min="8492" max="8492" width="3" style="1" customWidth="1"/>
    <col min="8493" max="8494" width="9.140625" style="1"/>
    <col min="8495" max="8495" width="3" style="1" customWidth="1"/>
    <col min="8496" max="8496" width="9.140625" style="1"/>
    <col min="8497" max="8497" width="3" style="1" customWidth="1"/>
    <col min="8498" max="8499" width="9.140625" style="1"/>
    <col min="8500" max="8500" width="3" style="1" customWidth="1"/>
    <col min="8501" max="8502" width="8.7109375" style="1" customWidth="1"/>
    <col min="8503" max="8503" width="3" style="1" customWidth="1"/>
    <col min="8504" max="8505" width="9.140625" style="1"/>
    <col min="8506" max="8506" width="3" style="1" customWidth="1"/>
    <col min="8507" max="8507" width="9.140625" style="1"/>
    <col min="8508" max="8508" width="3" style="1" customWidth="1"/>
    <col min="8509" max="8510" width="9.140625" style="1"/>
    <col min="8511" max="8511" width="3" style="1" customWidth="1"/>
    <col min="8512" max="8738" width="9.140625" style="1"/>
    <col min="8739" max="8739" width="3.140625" style="1" customWidth="1"/>
    <col min="8740" max="8740" width="1.28515625" style="1" customWidth="1"/>
    <col min="8741" max="8742" width="9.140625" style="1"/>
    <col min="8743" max="8743" width="11.28515625" style="1" customWidth="1"/>
    <col min="8744" max="8744" width="4.28515625" style="1" customWidth="1"/>
    <col min="8745" max="8746" width="9.140625" style="1"/>
    <col min="8747" max="8747" width="12.7109375" style="1" customWidth="1"/>
    <col min="8748" max="8748" width="3" style="1" customWidth="1"/>
    <col min="8749" max="8750" width="9.140625" style="1"/>
    <col min="8751" max="8751" width="3" style="1" customWidth="1"/>
    <col min="8752" max="8752" width="9.140625" style="1"/>
    <col min="8753" max="8753" width="3" style="1" customWidth="1"/>
    <col min="8754" max="8755" width="9.140625" style="1"/>
    <col min="8756" max="8756" width="3" style="1" customWidth="1"/>
    <col min="8757" max="8758" width="8.7109375" style="1" customWidth="1"/>
    <col min="8759" max="8759" width="3" style="1" customWidth="1"/>
    <col min="8760" max="8761" width="9.140625" style="1"/>
    <col min="8762" max="8762" width="3" style="1" customWidth="1"/>
    <col min="8763" max="8763" width="9.140625" style="1"/>
    <col min="8764" max="8764" width="3" style="1" customWidth="1"/>
    <col min="8765" max="8766" width="9.140625" style="1"/>
    <col min="8767" max="8767" width="3" style="1" customWidth="1"/>
    <col min="8768" max="8994" width="9.140625" style="1"/>
    <col min="8995" max="8995" width="3.140625" style="1" customWidth="1"/>
    <col min="8996" max="8996" width="1.28515625" style="1" customWidth="1"/>
    <col min="8997" max="8998" width="9.140625" style="1"/>
    <col min="8999" max="8999" width="11.28515625" style="1" customWidth="1"/>
    <col min="9000" max="9000" width="4.28515625" style="1" customWidth="1"/>
    <col min="9001" max="9002" width="9.140625" style="1"/>
    <col min="9003" max="9003" width="12.7109375" style="1" customWidth="1"/>
    <col min="9004" max="9004" width="3" style="1" customWidth="1"/>
    <col min="9005" max="9006" width="9.140625" style="1"/>
    <col min="9007" max="9007" width="3" style="1" customWidth="1"/>
    <col min="9008" max="9008" width="9.140625" style="1"/>
    <col min="9009" max="9009" width="3" style="1" customWidth="1"/>
    <col min="9010" max="9011" width="9.140625" style="1"/>
    <col min="9012" max="9012" width="3" style="1" customWidth="1"/>
    <col min="9013" max="9014" width="8.7109375" style="1" customWidth="1"/>
    <col min="9015" max="9015" width="3" style="1" customWidth="1"/>
    <col min="9016" max="9017" width="9.140625" style="1"/>
    <col min="9018" max="9018" width="3" style="1" customWidth="1"/>
    <col min="9019" max="9019" width="9.140625" style="1"/>
    <col min="9020" max="9020" width="3" style="1" customWidth="1"/>
    <col min="9021" max="9022" width="9.140625" style="1"/>
    <col min="9023" max="9023" width="3" style="1" customWidth="1"/>
    <col min="9024" max="9250" width="9.140625" style="1"/>
    <col min="9251" max="9251" width="3.140625" style="1" customWidth="1"/>
    <col min="9252" max="9252" width="1.28515625" style="1" customWidth="1"/>
    <col min="9253" max="9254" width="9.140625" style="1"/>
    <col min="9255" max="9255" width="11.28515625" style="1" customWidth="1"/>
    <col min="9256" max="9256" width="4.28515625" style="1" customWidth="1"/>
    <col min="9257" max="9258" width="9.140625" style="1"/>
    <col min="9259" max="9259" width="12.7109375" style="1" customWidth="1"/>
    <col min="9260" max="9260" width="3" style="1" customWidth="1"/>
    <col min="9261" max="9262" width="9.140625" style="1"/>
    <col min="9263" max="9263" width="3" style="1" customWidth="1"/>
    <col min="9264" max="9264" width="9.140625" style="1"/>
    <col min="9265" max="9265" width="3" style="1" customWidth="1"/>
    <col min="9266" max="9267" width="9.140625" style="1"/>
    <col min="9268" max="9268" width="3" style="1" customWidth="1"/>
    <col min="9269" max="9270" width="8.7109375" style="1" customWidth="1"/>
    <col min="9271" max="9271" width="3" style="1" customWidth="1"/>
    <col min="9272" max="9273" width="9.140625" style="1"/>
    <col min="9274" max="9274" width="3" style="1" customWidth="1"/>
    <col min="9275" max="9275" width="9.140625" style="1"/>
    <col min="9276" max="9276" width="3" style="1" customWidth="1"/>
    <col min="9277" max="9278" width="9.140625" style="1"/>
    <col min="9279" max="9279" width="3" style="1" customWidth="1"/>
    <col min="9280" max="9506" width="9.140625" style="1"/>
    <col min="9507" max="9507" width="3.140625" style="1" customWidth="1"/>
    <col min="9508" max="9508" width="1.28515625" style="1" customWidth="1"/>
    <col min="9509" max="9510" width="9.140625" style="1"/>
    <col min="9511" max="9511" width="11.28515625" style="1" customWidth="1"/>
    <col min="9512" max="9512" width="4.28515625" style="1" customWidth="1"/>
    <col min="9513" max="9514" width="9.140625" style="1"/>
    <col min="9515" max="9515" width="12.7109375" style="1" customWidth="1"/>
    <col min="9516" max="9516" width="3" style="1" customWidth="1"/>
    <col min="9517" max="9518" width="9.140625" style="1"/>
    <col min="9519" max="9519" width="3" style="1" customWidth="1"/>
    <col min="9520" max="9520" width="9.140625" style="1"/>
    <col min="9521" max="9521" width="3" style="1" customWidth="1"/>
    <col min="9522" max="9523" width="9.140625" style="1"/>
    <col min="9524" max="9524" width="3" style="1" customWidth="1"/>
    <col min="9525" max="9526" width="8.7109375" style="1" customWidth="1"/>
    <col min="9527" max="9527" width="3" style="1" customWidth="1"/>
    <col min="9528" max="9529" width="9.140625" style="1"/>
    <col min="9530" max="9530" width="3" style="1" customWidth="1"/>
    <col min="9531" max="9531" width="9.140625" style="1"/>
    <col min="9532" max="9532" width="3" style="1" customWidth="1"/>
    <col min="9533" max="9534" width="9.140625" style="1"/>
    <col min="9535" max="9535" width="3" style="1" customWidth="1"/>
    <col min="9536" max="9762" width="9.140625" style="1"/>
    <col min="9763" max="9763" width="3.140625" style="1" customWidth="1"/>
    <col min="9764" max="9764" width="1.28515625" style="1" customWidth="1"/>
    <col min="9765" max="9766" width="9.140625" style="1"/>
    <col min="9767" max="9767" width="11.28515625" style="1" customWidth="1"/>
    <col min="9768" max="9768" width="4.28515625" style="1" customWidth="1"/>
    <col min="9769" max="9770" width="9.140625" style="1"/>
    <col min="9771" max="9771" width="12.7109375" style="1" customWidth="1"/>
    <col min="9772" max="9772" width="3" style="1" customWidth="1"/>
    <col min="9773" max="9774" width="9.140625" style="1"/>
    <col min="9775" max="9775" width="3" style="1" customWidth="1"/>
    <col min="9776" max="9776" width="9.140625" style="1"/>
    <col min="9777" max="9777" width="3" style="1" customWidth="1"/>
    <col min="9778" max="9779" width="9.140625" style="1"/>
    <col min="9780" max="9780" width="3" style="1" customWidth="1"/>
    <col min="9781" max="9782" width="8.7109375" style="1" customWidth="1"/>
    <col min="9783" max="9783" width="3" style="1" customWidth="1"/>
    <col min="9784" max="9785" width="9.140625" style="1"/>
    <col min="9786" max="9786" width="3" style="1" customWidth="1"/>
    <col min="9787" max="9787" width="9.140625" style="1"/>
    <col min="9788" max="9788" width="3" style="1" customWidth="1"/>
    <col min="9789" max="9790" width="9.140625" style="1"/>
    <col min="9791" max="9791" width="3" style="1" customWidth="1"/>
    <col min="9792" max="10018" width="9.140625" style="1"/>
    <col min="10019" max="10019" width="3.140625" style="1" customWidth="1"/>
    <col min="10020" max="10020" width="1.28515625" style="1" customWidth="1"/>
    <col min="10021" max="10022" width="9.140625" style="1"/>
    <col min="10023" max="10023" width="11.28515625" style="1" customWidth="1"/>
    <col min="10024" max="10024" width="4.28515625" style="1" customWidth="1"/>
    <col min="10025" max="10026" width="9.140625" style="1"/>
    <col min="10027" max="10027" width="12.7109375" style="1" customWidth="1"/>
    <col min="10028" max="10028" width="3" style="1" customWidth="1"/>
    <col min="10029" max="10030" width="9.140625" style="1"/>
    <col min="10031" max="10031" width="3" style="1" customWidth="1"/>
    <col min="10032" max="10032" width="9.140625" style="1"/>
    <col min="10033" max="10033" width="3" style="1" customWidth="1"/>
    <col min="10034" max="10035" width="9.140625" style="1"/>
    <col min="10036" max="10036" width="3" style="1" customWidth="1"/>
    <col min="10037" max="10038" width="8.7109375" style="1" customWidth="1"/>
    <col min="10039" max="10039" width="3" style="1" customWidth="1"/>
    <col min="10040" max="10041" width="9.140625" style="1"/>
    <col min="10042" max="10042" width="3" style="1" customWidth="1"/>
    <col min="10043" max="10043" width="9.140625" style="1"/>
    <col min="10044" max="10044" width="3" style="1" customWidth="1"/>
    <col min="10045" max="10046" width="9.140625" style="1"/>
    <col min="10047" max="10047" width="3" style="1" customWidth="1"/>
    <col min="10048" max="10274" width="9.140625" style="1"/>
    <col min="10275" max="10275" width="3.140625" style="1" customWidth="1"/>
    <col min="10276" max="10276" width="1.28515625" style="1" customWidth="1"/>
    <col min="10277" max="10278" width="9.140625" style="1"/>
    <col min="10279" max="10279" width="11.28515625" style="1" customWidth="1"/>
    <col min="10280" max="10280" width="4.28515625" style="1" customWidth="1"/>
    <col min="10281" max="10282" width="9.140625" style="1"/>
    <col min="10283" max="10283" width="12.7109375" style="1" customWidth="1"/>
    <col min="10284" max="10284" width="3" style="1" customWidth="1"/>
    <col min="10285" max="10286" width="9.140625" style="1"/>
    <col min="10287" max="10287" width="3" style="1" customWidth="1"/>
    <col min="10288" max="10288" width="9.140625" style="1"/>
    <col min="10289" max="10289" width="3" style="1" customWidth="1"/>
    <col min="10290" max="10291" width="9.140625" style="1"/>
    <col min="10292" max="10292" width="3" style="1" customWidth="1"/>
    <col min="10293" max="10294" width="8.7109375" style="1" customWidth="1"/>
    <col min="10295" max="10295" width="3" style="1" customWidth="1"/>
    <col min="10296" max="10297" width="9.140625" style="1"/>
    <col min="10298" max="10298" width="3" style="1" customWidth="1"/>
    <col min="10299" max="10299" width="9.140625" style="1"/>
    <col min="10300" max="10300" width="3" style="1" customWidth="1"/>
    <col min="10301" max="10302" width="9.140625" style="1"/>
    <col min="10303" max="10303" width="3" style="1" customWidth="1"/>
    <col min="10304" max="10530" width="9.140625" style="1"/>
    <col min="10531" max="10531" width="3.140625" style="1" customWidth="1"/>
    <col min="10532" max="10532" width="1.28515625" style="1" customWidth="1"/>
    <col min="10533" max="10534" width="9.140625" style="1"/>
    <col min="10535" max="10535" width="11.28515625" style="1" customWidth="1"/>
    <col min="10536" max="10536" width="4.28515625" style="1" customWidth="1"/>
    <col min="10537" max="10538" width="9.140625" style="1"/>
    <col min="10539" max="10539" width="12.7109375" style="1" customWidth="1"/>
    <col min="10540" max="10540" width="3" style="1" customWidth="1"/>
    <col min="10541" max="10542" width="9.140625" style="1"/>
    <col min="10543" max="10543" width="3" style="1" customWidth="1"/>
    <col min="10544" max="10544" width="9.140625" style="1"/>
    <col min="10545" max="10545" width="3" style="1" customWidth="1"/>
    <col min="10546" max="10547" width="9.140625" style="1"/>
    <col min="10548" max="10548" width="3" style="1" customWidth="1"/>
    <col min="10549" max="10550" width="8.7109375" style="1" customWidth="1"/>
    <col min="10551" max="10551" width="3" style="1" customWidth="1"/>
    <col min="10552" max="10553" width="9.140625" style="1"/>
    <col min="10554" max="10554" width="3" style="1" customWidth="1"/>
    <col min="10555" max="10555" width="9.140625" style="1"/>
    <col min="10556" max="10556" width="3" style="1" customWidth="1"/>
    <col min="10557" max="10558" width="9.140625" style="1"/>
    <col min="10559" max="10559" width="3" style="1" customWidth="1"/>
    <col min="10560" max="10786" width="9.140625" style="1"/>
    <col min="10787" max="10787" width="3.140625" style="1" customWidth="1"/>
    <col min="10788" max="10788" width="1.28515625" style="1" customWidth="1"/>
    <col min="10789" max="10790" width="9.140625" style="1"/>
    <col min="10791" max="10791" width="11.28515625" style="1" customWidth="1"/>
    <col min="10792" max="10792" width="4.28515625" style="1" customWidth="1"/>
    <col min="10793" max="10794" width="9.140625" style="1"/>
    <col min="10795" max="10795" width="12.7109375" style="1" customWidth="1"/>
    <col min="10796" max="10796" width="3" style="1" customWidth="1"/>
    <col min="10797" max="10798" width="9.140625" style="1"/>
    <col min="10799" max="10799" width="3" style="1" customWidth="1"/>
    <col min="10800" max="10800" width="9.140625" style="1"/>
    <col min="10801" max="10801" width="3" style="1" customWidth="1"/>
    <col min="10802" max="10803" width="9.140625" style="1"/>
    <col min="10804" max="10804" width="3" style="1" customWidth="1"/>
    <col min="10805" max="10806" width="8.7109375" style="1" customWidth="1"/>
    <col min="10807" max="10807" width="3" style="1" customWidth="1"/>
    <col min="10808" max="10809" width="9.140625" style="1"/>
    <col min="10810" max="10810" width="3" style="1" customWidth="1"/>
    <col min="10811" max="10811" width="9.140625" style="1"/>
    <col min="10812" max="10812" width="3" style="1" customWidth="1"/>
    <col min="10813" max="10814" width="9.140625" style="1"/>
    <col min="10815" max="10815" width="3" style="1" customWidth="1"/>
    <col min="10816" max="11042" width="9.140625" style="1"/>
    <col min="11043" max="11043" width="3.140625" style="1" customWidth="1"/>
    <col min="11044" max="11044" width="1.28515625" style="1" customWidth="1"/>
    <col min="11045" max="11046" width="9.140625" style="1"/>
    <col min="11047" max="11047" width="11.28515625" style="1" customWidth="1"/>
    <col min="11048" max="11048" width="4.28515625" style="1" customWidth="1"/>
    <col min="11049" max="11050" width="9.140625" style="1"/>
    <col min="11051" max="11051" width="12.7109375" style="1" customWidth="1"/>
    <col min="11052" max="11052" width="3" style="1" customWidth="1"/>
    <col min="11053" max="11054" width="9.140625" style="1"/>
    <col min="11055" max="11055" width="3" style="1" customWidth="1"/>
    <col min="11056" max="11056" width="9.140625" style="1"/>
    <col min="11057" max="11057" width="3" style="1" customWidth="1"/>
    <col min="11058" max="11059" width="9.140625" style="1"/>
    <col min="11060" max="11060" width="3" style="1" customWidth="1"/>
    <col min="11061" max="11062" width="8.7109375" style="1" customWidth="1"/>
    <col min="11063" max="11063" width="3" style="1" customWidth="1"/>
    <col min="11064" max="11065" width="9.140625" style="1"/>
    <col min="11066" max="11066" width="3" style="1" customWidth="1"/>
    <col min="11067" max="11067" width="9.140625" style="1"/>
    <col min="11068" max="11068" width="3" style="1" customWidth="1"/>
    <col min="11069" max="11070" width="9.140625" style="1"/>
    <col min="11071" max="11071" width="3" style="1" customWidth="1"/>
    <col min="11072" max="11298" width="9.140625" style="1"/>
    <col min="11299" max="11299" width="3.140625" style="1" customWidth="1"/>
    <col min="11300" max="11300" width="1.28515625" style="1" customWidth="1"/>
    <col min="11301" max="11302" width="9.140625" style="1"/>
    <col min="11303" max="11303" width="11.28515625" style="1" customWidth="1"/>
    <col min="11304" max="11304" width="4.28515625" style="1" customWidth="1"/>
    <col min="11305" max="11306" width="9.140625" style="1"/>
    <col min="11307" max="11307" width="12.7109375" style="1" customWidth="1"/>
    <col min="11308" max="11308" width="3" style="1" customWidth="1"/>
    <col min="11309" max="11310" width="9.140625" style="1"/>
    <col min="11311" max="11311" width="3" style="1" customWidth="1"/>
    <col min="11312" max="11312" width="9.140625" style="1"/>
    <col min="11313" max="11313" width="3" style="1" customWidth="1"/>
    <col min="11314" max="11315" width="9.140625" style="1"/>
    <col min="11316" max="11316" width="3" style="1" customWidth="1"/>
    <col min="11317" max="11318" width="8.7109375" style="1" customWidth="1"/>
    <col min="11319" max="11319" width="3" style="1" customWidth="1"/>
    <col min="11320" max="11321" width="9.140625" style="1"/>
    <col min="11322" max="11322" width="3" style="1" customWidth="1"/>
    <col min="11323" max="11323" width="9.140625" style="1"/>
    <col min="11324" max="11324" width="3" style="1" customWidth="1"/>
    <col min="11325" max="11326" width="9.140625" style="1"/>
    <col min="11327" max="11327" width="3" style="1" customWidth="1"/>
    <col min="11328" max="11554" width="9.140625" style="1"/>
    <col min="11555" max="11555" width="3.140625" style="1" customWidth="1"/>
    <col min="11556" max="11556" width="1.28515625" style="1" customWidth="1"/>
    <col min="11557" max="11558" width="9.140625" style="1"/>
    <col min="11559" max="11559" width="11.28515625" style="1" customWidth="1"/>
    <col min="11560" max="11560" width="4.28515625" style="1" customWidth="1"/>
    <col min="11561" max="11562" width="9.140625" style="1"/>
    <col min="11563" max="11563" width="12.7109375" style="1" customWidth="1"/>
    <col min="11564" max="11564" width="3" style="1" customWidth="1"/>
    <col min="11565" max="11566" width="9.140625" style="1"/>
    <col min="11567" max="11567" width="3" style="1" customWidth="1"/>
    <col min="11568" max="11568" width="9.140625" style="1"/>
    <col min="11569" max="11569" width="3" style="1" customWidth="1"/>
    <col min="11570" max="11571" width="9.140625" style="1"/>
    <col min="11572" max="11572" width="3" style="1" customWidth="1"/>
    <col min="11573" max="11574" width="8.7109375" style="1" customWidth="1"/>
    <col min="11575" max="11575" width="3" style="1" customWidth="1"/>
    <col min="11576" max="11577" width="9.140625" style="1"/>
    <col min="11578" max="11578" width="3" style="1" customWidth="1"/>
    <col min="11579" max="11579" width="9.140625" style="1"/>
    <col min="11580" max="11580" width="3" style="1" customWidth="1"/>
    <col min="11581" max="11582" width="9.140625" style="1"/>
    <col min="11583" max="11583" width="3" style="1" customWidth="1"/>
    <col min="11584" max="11810" width="9.140625" style="1"/>
    <col min="11811" max="11811" width="3.140625" style="1" customWidth="1"/>
    <col min="11812" max="11812" width="1.28515625" style="1" customWidth="1"/>
    <col min="11813" max="11814" width="9.140625" style="1"/>
    <col min="11815" max="11815" width="11.28515625" style="1" customWidth="1"/>
    <col min="11816" max="11816" width="4.28515625" style="1" customWidth="1"/>
    <col min="11817" max="11818" width="9.140625" style="1"/>
    <col min="11819" max="11819" width="12.7109375" style="1" customWidth="1"/>
    <col min="11820" max="11820" width="3" style="1" customWidth="1"/>
    <col min="11821" max="11822" width="9.140625" style="1"/>
    <col min="11823" max="11823" width="3" style="1" customWidth="1"/>
    <col min="11824" max="11824" width="9.140625" style="1"/>
    <col min="11825" max="11825" width="3" style="1" customWidth="1"/>
    <col min="11826" max="11827" width="9.140625" style="1"/>
    <col min="11828" max="11828" width="3" style="1" customWidth="1"/>
    <col min="11829" max="11830" width="8.7109375" style="1" customWidth="1"/>
    <col min="11831" max="11831" width="3" style="1" customWidth="1"/>
    <col min="11832" max="11833" width="9.140625" style="1"/>
    <col min="11834" max="11834" width="3" style="1" customWidth="1"/>
    <col min="11835" max="11835" width="9.140625" style="1"/>
    <col min="11836" max="11836" width="3" style="1" customWidth="1"/>
    <col min="11837" max="11838" width="9.140625" style="1"/>
    <col min="11839" max="11839" width="3" style="1" customWidth="1"/>
    <col min="11840" max="12066" width="9.140625" style="1"/>
    <col min="12067" max="12067" width="3.140625" style="1" customWidth="1"/>
    <col min="12068" max="12068" width="1.28515625" style="1" customWidth="1"/>
    <col min="12069" max="12070" width="9.140625" style="1"/>
    <col min="12071" max="12071" width="11.28515625" style="1" customWidth="1"/>
    <col min="12072" max="12072" width="4.28515625" style="1" customWidth="1"/>
    <col min="12073" max="12074" width="9.140625" style="1"/>
    <col min="12075" max="12075" width="12.7109375" style="1" customWidth="1"/>
    <col min="12076" max="12076" width="3" style="1" customWidth="1"/>
    <col min="12077" max="12078" width="9.140625" style="1"/>
    <col min="12079" max="12079" width="3" style="1" customWidth="1"/>
    <col min="12080" max="12080" width="9.140625" style="1"/>
    <col min="12081" max="12081" width="3" style="1" customWidth="1"/>
    <col min="12082" max="12083" width="9.140625" style="1"/>
    <col min="12084" max="12084" width="3" style="1" customWidth="1"/>
    <col min="12085" max="12086" width="8.7109375" style="1" customWidth="1"/>
    <col min="12087" max="12087" width="3" style="1" customWidth="1"/>
    <col min="12088" max="12089" width="9.140625" style="1"/>
    <col min="12090" max="12090" width="3" style="1" customWidth="1"/>
    <col min="12091" max="12091" width="9.140625" style="1"/>
    <col min="12092" max="12092" width="3" style="1" customWidth="1"/>
    <col min="12093" max="12094" width="9.140625" style="1"/>
    <col min="12095" max="12095" width="3" style="1" customWidth="1"/>
    <col min="12096" max="12322" width="9.140625" style="1"/>
    <col min="12323" max="12323" width="3.140625" style="1" customWidth="1"/>
    <col min="12324" max="12324" width="1.28515625" style="1" customWidth="1"/>
    <col min="12325" max="12326" width="9.140625" style="1"/>
    <col min="12327" max="12327" width="11.28515625" style="1" customWidth="1"/>
    <col min="12328" max="12328" width="4.28515625" style="1" customWidth="1"/>
    <col min="12329" max="12330" width="9.140625" style="1"/>
    <col min="12331" max="12331" width="12.7109375" style="1" customWidth="1"/>
    <col min="12332" max="12332" width="3" style="1" customWidth="1"/>
    <col min="12333" max="12334" width="9.140625" style="1"/>
    <col min="12335" max="12335" width="3" style="1" customWidth="1"/>
    <col min="12336" max="12336" width="9.140625" style="1"/>
    <col min="12337" max="12337" width="3" style="1" customWidth="1"/>
    <col min="12338" max="12339" width="9.140625" style="1"/>
    <col min="12340" max="12340" width="3" style="1" customWidth="1"/>
    <col min="12341" max="12342" width="8.7109375" style="1" customWidth="1"/>
    <col min="12343" max="12343" width="3" style="1" customWidth="1"/>
    <col min="12344" max="12345" width="9.140625" style="1"/>
    <col min="12346" max="12346" width="3" style="1" customWidth="1"/>
    <col min="12347" max="12347" width="9.140625" style="1"/>
    <col min="12348" max="12348" width="3" style="1" customWidth="1"/>
    <col min="12349" max="12350" width="9.140625" style="1"/>
    <col min="12351" max="12351" width="3" style="1" customWidth="1"/>
    <col min="12352" max="12578" width="9.140625" style="1"/>
    <col min="12579" max="12579" width="3.140625" style="1" customWidth="1"/>
    <col min="12580" max="12580" width="1.28515625" style="1" customWidth="1"/>
    <col min="12581" max="12582" width="9.140625" style="1"/>
    <col min="12583" max="12583" width="11.28515625" style="1" customWidth="1"/>
    <col min="12584" max="12584" width="4.28515625" style="1" customWidth="1"/>
    <col min="12585" max="12586" width="9.140625" style="1"/>
    <col min="12587" max="12587" width="12.7109375" style="1" customWidth="1"/>
    <col min="12588" max="12588" width="3" style="1" customWidth="1"/>
    <col min="12589" max="12590" width="9.140625" style="1"/>
    <col min="12591" max="12591" width="3" style="1" customWidth="1"/>
    <col min="12592" max="12592" width="9.140625" style="1"/>
    <col min="12593" max="12593" width="3" style="1" customWidth="1"/>
    <col min="12594" max="12595" width="9.140625" style="1"/>
    <col min="12596" max="12596" width="3" style="1" customWidth="1"/>
    <col min="12597" max="12598" width="8.7109375" style="1" customWidth="1"/>
    <col min="12599" max="12599" width="3" style="1" customWidth="1"/>
    <col min="12600" max="12601" width="9.140625" style="1"/>
    <col min="12602" max="12602" width="3" style="1" customWidth="1"/>
    <col min="12603" max="12603" width="9.140625" style="1"/>
    <col min="12604" max="12604" width="3" style="1" customWidth="1"/>
    <col min="12605" max="12606" width="9.140625" style="1"/>
    <col min="12607" max="12607" width="3" style="1" customWidth="1"/>
    <col min="12608" max="12834" width="9.140625" style="1"/>
    <col min="12835" max="12835" width="3.140625" style="1" customWidth="1"/>
    <col min="12836" max="12836" width="1.28515625" style="1" customWidth="1"/>
    <col min="12837" max="12838" width="9.140625" style="1"/>
    <col min="12839" max="12839" width="11.28515625" style="1" customWidth="1"/>
    <col min="12840" max="12840" width="4.28515625" style="1" customWidth="1"/>
    <col min="12841" max="12842" width="9.140625" style="1"/>
    <col min="12843" max="12843" width="12.7109375" style="1" customWidth="1"/>
    <col min="12844" max="12844" width="3" style="1" customWidth="1"/>
    <col min="12845" max="12846" width="9.140625" style="1"/>
    <col min="12847" max="12847" width="3" style="1" customWidth="1"/>
    <col min="12848" max="12848" width="9.140625" style="1"/>
    <col min="12849" max="12849" width="3" style="1" customWidth="1"/>
    <col min="12850" max="12851" width="9.140625" style="1"/>
    <col min="12852" max="12852" width="3" style="1" customWidth="1"/>
    <col min="12853" max="12854" width="8.7109375" style="1" customWidth="1"/>
    <col min="12855" max="12855" width="3" style="1" customWidth="1"/>
    <col min="12856" max="12857" width="9.140625" style="1"/>
    <col min="12858" max="12858" width="3" style="1" customWidth="1"/>
    <col min="12859" max="12859" width="9.140625" style="1"/>
    <col min="12860" max="12860" width="3" style="1" customWidth="1"/>
    <col min="12861" max="12862" width="9.140625" style="1"/>
    <col min="12863" max="12863" width="3" style="1" customWidth="1"/>
    <col min="12864" max="13090" width="9.140625" style="1"/>
    <col min="13091" max="13091" width="3.140625" style="1" customWidth="1"/>
    <col min="13092" max="13092" width="1.28515625" style="1" customWidth="1"/>
    <col min="13093" max="13094" width="9.140625" style="1"/>
    <col min="13095" max="13095" width="11.28515625" style="1" customWidth="1"/>
    <col min="13096" max="13096" width="4.28515625" style="1" customWidth="1"/>
    <col min="13097" max="13098" width="9.140625" style="1"/>
    <col min="13099" max="13099" width="12.7109375" style="1" customWidth="1"/>
    <col min="13100" max="13100" width="3" style="1" customWidth="1"/>
    <col min="13101" max="13102" width="9.140625" style="1"/>
    <col min="13103" max="13103" width="3" style="1" customWidth="1"/>
    <col min="13104" max="13104" width="9.140625" style="1"/>
    <col min="13105" max="13105" width="3" style="1" customWidth="1"/>
    <col min="13106" max="13107" width="9.140625" style="1"/>
    <col min="13108" max="13108" width="3" style="1" customWidth="1"/>
    <col min="13109" max="13110" width="8.7109375" style="1" customWidth="1"/>
    <col min="13111" max="13111" width="3" style="1" customWidth="1"/>
    <col min="13112" max="13113" width="9.140625" style="1"/>
    <col min="13114" max="13114" width="3" style="1" customWidth="1"/>
    <col min="13115" max="13115" width="9.140625" style="1"/>
    <col min="13116" max="13116" width="3" style="1" customWidth="1"/>
    <col min="13117" max="13118" width="9.140625" style="1"/>
    <col min="13119" max="13119" width="3" style="1" customWidth="1"/>
    <col min="13120" max="13346" width="9.140625" style="1"/>
    <col min="13347" max="13347" width="3.140625" style="1" customWidth="1"/>
    <col min="13348" max="13348" width="1.28515625" style="1" customWidth="1"/>
    <col min="13349" max="13350" width="9.140625" style="1"/>
    <col min="13351" max="13351" width="11.28515625" style="1" customWidth="1"/>
    <col min="13352" max="13352" width="4.28515625" style="1" customWidth="1"/>
    <col min="13353" max="13354" width="9.140625" style="1"/>
    <col min="13355" max="13355" width="12.7109375" style="1" customWidth="1"/>
    <col min="13356" max="13356" width="3" style="1" customWidth="1"/>
    <col min="13357" max="13358" width="9.140625" style="1"/>
    <col min="13359" max="13359" width="3" style="1" customWidth="1"/>
    <col min="13360" max="13360" width="9.140625" style="1"/>
    <col min="13361" max="13361" width="3" style="1" customWidth="1"/>
    <col min="13362" max="13363" width="9.140625" style="1"/>
    <col min="13364" max="13364" width="3" style="1" customWidth="1"/>
    <col min="13365" max="13366" width="8.7109375" style="1" customWidth="1"/>
    <col min="13367" max="13367" width="3" style="1" customWidth="1"/>
    <col min="13368" max="13369" width="9.140625" style="1"/>
    <col min="13370" max="13370" width="3" style="1" customWidth="1"/>
    <col min="13371" max="13371" width="9.140625" style="1"/>
    <col min="13372" max="13372" width="3" style="1" customWidth="1"/>
    <col min="13373" max="13374" width="9.140625" style="1"/>
    <col min="13375" max="13375" width="3" style="1" customWidth="1"/>
    <col min="13376" max="13602" width="9.140625" style="1"/>
    <col min="13603" max="13603" width="3.140625" style="1" customWidth="1"/>
    <col min="13604" max="13604" width="1.28515625" style="1" customWidth="1"/>
    <col min="13605" max="13606" width="9.140625" style="1"/>
    <col min="13607" max="13607" width="11.28515625" style="1" customWidth="1"/>
    <col min="13608" max="13608" width="4.28515625" style="1" customWidth="1"/>
    <col min="13609" max="13610" width="9.140625" style="1"/>
    <col min="13611" max="13611" width="12.7109375" style="1" customWidth="1"/>
    <col min="13612" max="13612" width="3" style="1" customWidth="1"/>
    <col min="13613" max="13614" width="9.140625" style="1"/>
    <col min="13615" max="13615" width="3" style="1" customWidth="1"/>
    <col min="13616" max="13616" width="9.140625" style="1"/>
    <col min="13617" max="13617" width="3" style="1" customWidth="1"/>
    <col min="13618" max="13619" width="9.140625" style="1"/>
    <col min="13620" max="13620" width="3" style="1" customWidth="1"/>
    <col min="13621" max="13622" width="8.7109375" style="1" customWidth="1"/>
    <col min="13623" max="13623" width="3" style="1" customWidth="1"/>
    <col min="13624" max="13625" width="9.140625" style="1"/>
    <col min="13626" max="13626" width="3" style="1" customWidth="1"/>
    <col min="13627" max="13627" width="9.140625" style="1"/>
    <col min="13628" max="13628" width="3" style="1" customWidth="1"/>
    <col min="13629" max="13630" width="9.140625" style="1"/>
    <col min="13631" max="13631" width="3" style="1" customWidth="1"/>
    <col min="13632" max="13858" width="9.140625" style="1"/>
    <col min="13859" max="13859" width="3.140625" style="1" customWidth="1"/>
    <col min="13860" max="13860" width="1.28515625" style="1" customWidth="1"/>
    <col min="13861" max="13862" width="9.140625" style="1"/>
    <col min="13863" max="13863" width="11.28515625" style="1" customWidth="1"/>
    <col min="13864" max="13864" width="4.28515625" style="1" customWidth="1"/>
    <col min="13865" max="13866" width="9.140625" style="1"/>
    <col min="13867" max="13867" width="12.7109375" style="1" customWidth="1"/>
    <col min="13868" max="13868" width="3" style="1" customWidth="1"/>
    <col min="13869" max="13870" width="9.140625" style="1"/>
    <col min="13871" max="13871" width="3" style="1" customWidth="1"/>
    <col min="13872" max="13872" width="9.140625" style="1"/>
    <col min="13873" max="13873" width="3" style="1" customWidth="1"/>
    <col min="13874" max="13875" width="9.140625" style="1"/>
    <col min="13876" max="13876" width="3" style="1" customWidth="1"/>
    <col min="13877" max="13878" width="8.7109375" style="1" customWidth="1"/>
    <col min="13879" max="13879" width="3" style="1" customWidth="1"/>
    <col min="13880" max="13881" width="9.140625" style="1"/>
    <col min="13882" max="13882" width="3" style="1" customWidth="1"/>
    <col min="13883" max="13883" width="9.140625" style="1"/>
    <col min="13884" max="13884" width="3" style="1" customWidth="1"/>
    <col min="13885" max="13886" width="9.140625" style="1"/>
    <col min="13887" max="13887" width="3" style="1" customWidth="1"/>
    <col min="13888" max="14114" width="9.140625" style="1"/>
    <col min="14115" max="14115" width="3.140625" style="1" customWidth="1"/>
    <col min="14116" max="14116" width="1.28515625" style="1" customWidth="1"/>
    <col min="14117" max="14118" width="9.140625" style="1"/>
    <col min="14119" max="14119" width="11.28515625" style="1" customWidth="1"/>
    <col min="14120" max="14120" width="4.28515625" style="1" customWidth="1"/>
    <col min="14121" max="14122" width="9.140625" style="1"/>
    <col min="14123" max="14123" width="12.7109375" style="1" customWidth="1"/>
    <col min="14124" max="14124" width="3" style="1" customWidth="1"/>
    <col min="14125" max="14126" width="9.140625" style="1"/>
    <col min="14127" max="14127" width="3" style="1" customWidth="1"/>
    <col min="14128" max="14128" width="9.140625" style="1"/>
    <col min="14129" max="14129" width="3" style="1" customWidth="1"/>
    <col min="14130" max="14131" width="9.140625" style="1"/>
    <col min="14132" max="14132" width="3" style="1" customWidth="1"/>
    <col min="14133" max="14134" width="8.7109375" style="1" customWidth="1"/>
    <col min="14135" max="14135" width="3" style="1" customWidth="1"/>
    <col min="14136" max="14137" width="9.140625" style="1"/>
    <col min="14138" max="14138" width="3" style="1" customWidth="1"/>
    <col min="14139" max="14139" width="9.140625" style="1"/>
    <col min="14140" max="14140" width="3" style="1" customWidth="1"/>
    <col min="14141" max="14142" width="9.140625" style="1"/>
    <col min="14143" max="14143" width="3" style="1" customWidth="1"/>
    <col min="14144" max="14370" width="9.140625" style="1"/>
    <col min="14371" max="14371" width="3.140625" style="1" customWidth="1"/>
    <col min="14372" max="14372" width="1.28515625" style="1" customWidth="1"/>
    <col min="14373" max="14374" width="9.140625" style="1"/>
    <col min="14375" max="14375" width="11.28515625" style="1" customWidth="1"/>
    <col min="14376" max="14376" width="4.28515625" style="1" customWidth="1"/>
    <col min="14377" max="14378" width="9.140625" style="1"/>
    <col min="14379" max="14379" width="12.7109375" style="1" customWidth="1"/>
    <col min="14380" max="14380" width="3" style="1" customWidth="1"/>
    <col min="14381" max="14382" width="9.140625" style="1"/>
    <col min="14383" max="14383" width="3" style="1" customWidth="1"/>
    <col min="14384" max="14384" width="9.140625" style="1"/>
    <col min="14385" max="14385" width="3" style="1" customWidth="1"/>
    <col min="14386" max="14387" width="9.140625" style="1"/>
    <col min="14388" max="14388" width="3" style="1" customWidth="1"/>
    <col min="14389" max="14390" width="8.7109375" style="1" customWidth="1"/>
    <col min="14391" max="14391" width="3" style="1" customWidth="1"/>
    <col min="14392" max="14393" width="9.140625" style="1"/>
    <col min="14394" max="14394" width="3" style="1" customWidth="1"/>
    <col min="14395" max="14395" width="9.140625" style="1"/>
    <col min="14396" max="14396" width="3" style="1" customWidth="1"/>
    <col min="14397" max="14398" width="9.140625" style="1"/>
    <col min="14399" max="14399" width="3" style="1" customWidth="1"/>
    <col min="14400" max="14626" width="9.140625" style="1"/>
    <col min="14627" max="14627" width="3.140625" style="1" customWidth="1"/>
    <col min="14628" max="14628" width="1.28515625" style="1" customWidth="1"/>
    <col min="14629" max="14630" width="9.140625" style="1"/>
    <col min="14631" max="14631" width="11.28515625" style="1" customWidth="1"/>
    <col min="14632" max="14632" width="4.28515625" style="1" customWidth="1"/>
    <col min="14633" max="14634" width="9.140625" style="1"/>
    <col min="14635" max="14635" width="12.7109375" style="1" customWidth="1"/>
    <col min="14636" max="14636" width="3" style="1" customWidth="1"/>
    <col min="14637" max="14638" width="9.140625" style="1"/>
    <col min="14639" max="14639" width="3" style="1" customWidth="1"/>
    <col min="14640" max="14640" width="9.140625" style="1"/>
    <col min="14641" max="14641" width="3" style="1" customWidth="1"/>
    <col min="14642" max="14643" width="9.140625" style="1"/>
    <col min="14644" max="14644" width="3" style="1" customWidth="1"/>
    <col min="14645" max="14646" width="8.7109375" style="1" customWidth="1"/>
    <col min="14647" max="14647" width="3" style="1" customWidth="1"/>
    <col min="14648" max="14649" width="9.140625" style="1"/>
    <col min="14650" max="14650" width="3" style="1" customWidth="1"/>
    <col min="14651" max="14651" width="9.140625" style="1"/>
    <col min="14652" max="14652" width="3" style="1" customWidth="1"/>
    <col min="14653" max="14654" width="9.140625" style="1"/>
    <col min="14655" max="14655" width="3" style="1" customWidth="1"/>
    <col min="14656" max="14882" width="9.140625" style="1"/>
    <col min="14883" max="14883" width="3.140625" style="1" customWidth="1"/>
    <col min="14884" max="14884" width="1.28515625" style="1" customWidth="1"/>
    <col min="14885" max="14886" width="9.140625" style="1"/>
    <col min="14887" max="14887" width="11.28515625" style="1" customWidth="1"/>
    <col min="14888" max="14888" width="4.28515625" style="1" customWidth="1"/>
    <col min="14889" max="14890" width="9.140625" style="1"/>
    <col min="14891" max="14891" width="12.7109375" style="1" customWidth="1"/>
    <col min="14892" max="14892" width="3" style="1" customWidth="1"/>
    <col min="14893" max="14894" width="9.140625" style="1"/>
    <col min="14895" max="14895" width="3" style="1" customWidth="1"/>
    <col min="14896" max="14896" width="9.140625" style="1"/>
    <col min="14897" max="14897" width="3" style="1" customWidth="1"/>
    <col min="14898" max="14899" width="9.140625" style="1"/>
    <col min="14900" max="14900" width="3" style="1" customWidth="1"/>
    <col min="14901" max="14902" width="8.7109375" style="1" customWidth="1"/>
    <col min="14903" max="14903" width="3" style="1" customWidth="1"/>
    <col min="14904" max="14905" width="9.140625" style="1"/>
    <col min="14906" max="14906" width="3" style="1" customWidth="1"/>
    <col min="14907" max="14907" width="9.140625" style="1"/>
    <col min="14908" max="14908" width="3" style="1" customWidth="1"/>
    <col min="14909" max="14910" width="9.140625" style="1"/>
    <col min="14911" max="14911" width="3" style="1" customWidth="1"/>
    <col min="14912" max="15138" width="9.140625" style="1"/>
    <col min="15139" max="15139" width="3.140625" style="1" customWidth="1"/>
    <col min="15140" max="15140" width="1.28515625" style="1" customWidth="1"/>
    <col min="15141" max="15142" width="9.140625" style="1"/>
    <col min="15143" max="15143" width="11.28515625" style="1" customWidth="1"/>
    <col min="15144" max="15144" width="4.28515625" style="1" customWidth="1"/>
    <col min="15145" max="15146" width="9.140625" style="1"/>
    <col min="15147" max="15147" width="12.7109375" style="1" customWidth="1"/>
    <col min="15148" max="15148" width="3" style="1" customWidth="1"/>
    <col min="15149" max="15150" width="9.140625" style="1"/>
    <col min="15151" max="15151" width="3" style="1" customWidth="1"/>
    <col min="15152" max="15152" width="9.140625" style="1"/>
    <col min="15153" max="15153" width="3" style="1" customWidth="1"/>
    <col min="15154" max="15155" width="9.140625" style="1"/>
    <col min="15156" max="15156" width="3" style="1" customWidth="1"/>
    <col min="15157" max="15158" width="8.7109375" style="1" customWidth="1"/>
    <col min="15159" max="15159" width="3" style="1" customWidth="1"/>
    <col min="15160" max="15161" width="9.140625" style="1"/>
    <col min="15162" max="15162" width="3" style="1" customWidth="1"/>
    <col min="15163" max="15163" width="9.140625" style="1"/>
    <col min="15164" max="15164" width="3" style="1" customWidth="1"/>
    <col min="15165" max="15166" width="9.140625" style="1"/>
    <col min="15167" max="15167" width="3" style="1" customWidth="1"/>
    <col min="15168" max="15394" width="9.140625" style="1"/>
    <col min="15395" max="15395" width="3.140625" style="1" customWidth="1"/>
    <col min="15396" max="15396" width="1.28515625" style="1" customWidth="1"/>
    <col min="15397" max="15398" width="9.140625" style="1"/>
    <col min="15399" max="15399" width="11.28515625" style="1" customWidth="1"/>
    <col min="15400" max="15400" width="4.28515625" style="1" customWidth="1"/>
    <col min="15401" max="15402" width="9.140625" style="1"/>
    <col min="15403" max="15403" width="12.7109375" style="1" customWidth="1"/>
    <col min="15404" max="15404" width="3" style="1" customWidth="1"/>
    <col min="15405" max="15406" width="9.140625" style="1"/>
    <col min="15407" max="15407" width="3" style="1" customWidth="1"/>
    <col min="15408" max="15408" width="9.140625" style="1"/>
    <col min="15409" max="15409" width="3" style="1" customWidth="1"/>
    <col min="15410" max="15411" width="9.140625" style="1"/>
    <col min="15412" max="15412" width="3" style="1" customWidth="1"/>
    <col min="15413" max="15414" width="8.7109375" style="1" customWidth="1"/>
    <col min="15415" max="15415" width="3" style="1" customWidth="1"/>
    <col min="15416" max="15417" width="9.140625" style="1"/>
    <col min="15418" max="15418" width="3" style="1" customWidth="1"/>
    <col min="15419" max="15419" width="9.140625" style="1"/>
    <col min="15420" max="15420" width="3" style="1" customWidth="1"/>
    <col min="15421" max="15422" width="9.140625" style="1"/>
    <col min="15423" max="15423" width="3" style="1" customWidth="1"/>
    <col min="15424" max="15650" width="9.140625" style="1"/>
    <col min="15651" max="15651" width="3.140625" style="1" customWidth="1"/>
    <col min="15652" max="15652" width="1.28515625" style="1" customWidth="1"/>
    <col min="15653" max="15654" width="9.140625" style="1"/>
    <col min="15655" max="15655" width="11.28515625" style="1" customWidth="1"/>
    <col min="15656" max="15656" width="4.28515625" style="1" customWidth="1"/>
    <col min="15657" max="15658" width="9.140625" style="1"/>
    <col min="15659" max="15659" width="12.7109375" style="1" customWidth="1"/>
    <col min="15660" max="15660" width="3" style="1" customWidth="1"/>
    <col min="15661" max="15662" width="9.140625" style="1"/>
    <col min="15663" max="15663" width="3" style="1" customWidth="1"/>
    <col min="15664" max="15664" width="9.140625" style="1"/>
    <col min="15665" max="15665" width="3" style="1" customWidth="1"/>
    <col min="15666" max="15667" width="9.140625" style="1"/>
    <col min="15668" max="15668" width="3" style="1" customWidth="1"/>
    <col min="15669" max="15670" width="8.7109375" style="1" customWidth="1"/>
    <col min="15671" max="15671" width="3" style="1" customWidth="1"/>
    <col min="15672" max="15673" width="9.140625" style="1"/>
    <col min="15674" max="15674" width="3" style="1" customWidth="1"/>
    <col min="15675" max="15675" width="9.140625" style="1"/>
    <col min="15676" max="15676" width="3" style="1" customWidth="1"/>
    <col min="15677" max="15678" width="9.140625" style="1"/>
    <col min="15679" max="15679" width="3" style="1" customWidth="1"/>
    <col min="15680" max="15906" width="9.140625" style="1"/>
    <col min="15907" max="15907" width="3.140625" style="1" customWidth="1"/>
    <col min="15908" max="15908" width="1.28515625" style="1" customWidth="1"/>
    <col min="15909" max="15910" width="9.140625" style="1"/>
    <col min="15911" max="15911" width="11.28515625" style="1" customWidth="1"/>
    <col min="15912" max="15912" width="4.28515625" style="1" customWidth="1"/>
    <col min="15913" max="15914" width="9.140625" style="1"/>
    <col min="15915" max="15915" width="12.7109375" style="1" customWidth="1"/>
    <col min="15916" max="15916" width="3" style="1" customWidth="1"/>
    <col min="15917" max="15918" width="9.140625" style="1"/>
    <col min="15919" max="15919" width="3" style="1" customWidth="1"/>
    <col min="15920" max="15920" width="9.140625" style="1"/>
    <col min="15921" max="15921" width="3" style="1" customWidth="1"/>
    <col min="15922" max="15923" width="9.140625" style="1"/>
    <col min="15924" max="15924" width="3" style="1" customWidth="1"/>
    <col min="15925" max="15926" width="8.7109375" style="1" customWidth="1"/>
    <col min="15927" max="15927" width="3" style="1" customWidth="1"/>
    <col min="15928" max="15929" width="9.140625" style="1"/>
    <col min="15930" max="15930" width="3" style="1" customWidth="1"/>
    <col min="15931" max="15931" width="9.140625" style="1"/>
    <col min="15932" max="15932" width="3" style="1" customWidth="1"/>
    <col min="15933" max="15934" width="9.140625" style="1"/>
    <col min="15935" max="15935" width="3" style="1" customWidth="1"/>
    <col min="15936" max="16162" width="9.140625" style="1"/>
    <col min="16163" max="16163" width="3.140625" style="1" customWidth="1"/>
    <col min="16164" max="16164" width="1.28515625" style="1" customWidth="1"/>
    <col min="16165" max="16166" width="9.140625" style="1"/>
    <col min="16167" max="16167" width="11.28515625" style="1" customWidth="1"/>
    <col min="16168" max="16168" width="4.28515625" style="1" customWidth="1"/>
    <col min="16169" max="16170" width="9.140625" style="1"/>
    <col min="16171" max="16171" width="12.7109375" style="1" customWidth="1"/>
    <col min="16172" max="16172" width="3" style="1" customWidth="1"/>
    <col min="16173" max="16174" width="9.140625" style="1"/>
    <col min="16175" max="16175" width="3" style="1" customWidth="1"/>
    <col min="16176" max="16176" width="9.140625" style="1"/>
    <col min="16177" max="16177" width="3" style="1" customWidth="1"/>
    <col min="16178" max="16179" width="9.140625" style="1"/>
    <col min="16180" max="16180" width="3" style="1" customWidth="1"/>
    <col min="16181" max="16182" width="8.7109375" style="1" customWidth="1"/>
    <col min="16183" max="16183" width="3" style="1" customWidth="1"/>
    <col min="16184" max="16185" width="9.140625" style="1"/>
    <col min="16186" max="16186" width="3" style="1" customWidth="1"/>
    <col min="16187" max="16187" width="9.140625" style="1"/>
    <col min="16188" max="16188" width="3" style="1" customWidth="1"/>
    <col min="16189" max="16190" width="9.140625" style="1"/>
    <col min="16191" max="16191" width="3" style="1" customWidth="1"/>
    <col min="16192" max="16384" width="9.140625" style="1"/>
  </cols>
  <sheetData>
    <row r="2" spans="1:78" ht="35.25">
      <c r="E2" s="2" t="s">
        <v>0</v>
      </c>
      <c r="F2" s="3"/>
      <c r="G2" s="3"/>
      <c r="H2" s="3"/>
      <c r="I2" s="3"/>
      <c r="J2" s="3"/>
      <c r="K2" s="3"/>
      <c r="L2" s="3"/>
      <c r="M2" s="3"/>
      <c r="N2" s="3"/>
      <c r="O2" s="4"/>
      <c r="P2" s="5"/>
      <c r="Q2" s="6"/>
      <c r="R2" s="5"/>
      <c r="S2" s="7"/>
      <c r="T2" s="7"/>
      <c r="U2" s="7"/>
      <c r="V2" s="7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8"/>
      <c r="AN2" s="5"/>
      <c r="AO2" s="6"/>
      <c r="AP2" s="5"/>
      <c r="AQ2" s="5"/>
      <c r="AR2" s="5"/>
      <c r="AS2" s="7"/>
      <c r="AT2" s="7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O2" s="5"/>
      <c r="BP2" s="5"/>
      <c r="BQ2" s="5"/>
    </row>
    <row r="3" spans="1:78" ht="25.5" customHeight="1">
      <c r="A3" s="8"/>
      <c r="B3" s="8"/>
      <c r="C3" s="8"/>
      <c r="D3" s="8"/>
      <c r="E3" s="12" t="s">
        <v>1</v>
      </c>
      <c r="F3" s="8"/>
      <c r="G3" s="8"/>
      <c r="H3" s="8"/>
      <c r="I3" s="8"/>
      <c r="J3" s="8"/>
      <c r="K3" s="8"/>
      <c r="L3" s="8"/>
      <c r="M3" s="8"/>
      <c r="N3" s="8"/>
      <c r="O3" s="13"/>
      <c r="P3" s="8"/>
      <c r="Q3" s="14"/>
      <c r="R3" s="8"/>
      <c r="S3" s="15"/>
      <c r="T3" s="15"/>
      <c r="U3" s="15"/>
      <c r="V3" s="15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14"/>
      <c r="AP3" s="8"/>
      <c r="AQ3" s="8"/>
      <c r="AR3" s="8"/>
      <c r="AS3" s="15"/>
      <c r="AT3" s="15"/>
      <c r="AU3" s="8"/>
      <c r="AV3" s="8"/>
      <c r="AW3" s="8"/>
      <c r="AX3" s="8"/>
      <c r="AY3" s="8"/>
      <c r="AZ3" s="8"/>
      <c r="BA3" s="8"/>
      <c r="BB3" s="8"/>
      <c r="BC3" s="8"/>
      <c r="BD3" s="450" t="s">
        <v>3</v>
      </c>
      <c r="BE3" s="451"/>
      <c r="BF3" s="451"/>
      <c r="BG3" s="452"/>
      <c r="BH3" s="16"/>
      <c r="BI3" s="17" t="s">
        <v>2</v>
      </c>
      <c r="BJ3" s="18"/>
      <c r="BO3" s="8"/>
      <c r="BP3" s="8"/>
      <c r="BQ3" s="8"/>
    </row>
    <row r="4" spans="1:78" ht="18.7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3"/>
      <c r="P4" s="8"/>
      <c r="Q4" s="14"/>
      <c r="R4" s="8"/>
      <c r="S4" s="15"/>
      <c r="T4" s="15"/>
      <c r="U4" s="15"/>
      <c r="V4" s="15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14"/>
      <c r="AP4" s="8"/>
      <c r="AQ4" s="8"/>
      <c r="AR4" s="8"/>
      <c r="AS4" s="15"/>
      <c r="AT4" s="15"/>
      <c r="AU4" s="8"/>
      <c r="AV4" s="8"/>
      <c r="AW4" s="8"/>
      <c r="AX4" s="8"/>
      <c r="AY4" s="8"/>
      <c r="AZ4" s="8"/>
      <c r="BA4" s="8"/>
      <c r="BB4" s="8"/>
      <c r="BC4" s="8"/>
      <c r="BD4" s="453"/>
      <c r="BE4" s="454"/>
      <c r="BF4" s="454"/>
      <c r="BG4" s="455"/>
      <c r="BH4" s="20" t="s">
        <v>4</v>
      </c>
      <c r="BI4" s="20" t="s">
        <v>5</v>
      </c>
      <c r="BJ4" s="19" t="s">
        <v>6</v>
      </c>
      <c r="BO4" s="8"/>
      <c r="BP4" s="8"/>
      <c r="BQ4" s="8"/>
      <c r="BZ4" s="21"/>
    </row>
    <row r="5" spans="1:78" ht="18.75">
      <c r="AA5" s="8"/>
      <c r="AB5" s="8"/>
      <c r="AC5" s="8"/>
      <c r="AD5" s="8"/>
      <c r="AE5" s="8"/>
      <c r="BD5" s="25" t="s">
        <v>8</v>
      </c>
      <c r="BE5" s="26"/>
      <c r="BF5" s="26"/>
      <c r="BG5" s="27"/>
      <c r="BH5" s="28">
        <v>1</v>
      </c>
      <c r="BI5" s="28">
        <v>2</v>
      </c>
      <c r="BJ5" s="29">
        <f>BH5-BI5</f>
        <v>-1</v>
      </c>
      <c r="BZ5" s="21"/>
    </row>
    <row r="6" spans="1:78" ht="18.75" thickBot="1">
      <c r="BD6" s="30" t="s">
        <v>10</v>
      </c>
      <c r="BE6" s="31"/>
      <c r="BF6" s="31"/>
      <c r="BG6" s="32"/>
      <c r="BH6" s="33">
        <v>6</v>
      </c>
      <c r="BI6" s="33">
        <v>6</v>
      </c>
      <c r="BJ6" s="29">
        <f t="shared" ref="BJ6:BJ9" si="0">BH6-BI6</f>
        <v>0</v>
      </c>
      <c r="BZ6" s="21"/>
    </row>
    <row r="7" spans="1:78" ht="24" thickBot="1">
      <c r="O7" s="456" t="s">
        <v>11</v>
      </c>
      <c r="P7" s="457"/>
      <c r="Q7" s="457"/>
      <c r="R7" s="457"/>
      <c r="S7" s="457"/>
      <c r="T7" s="457"/>
      <c r="U7" s="457"/>
      <c r="V7" s="457"/>
      <c r="W7" s="457"/>
      <c r="X7" s="457"/>
      <c r="Y7" s="457"/>
      <c r="Z7" s="457"/>
      <c r="AA7" s="457"/>
      <c r="AB7" s="457"/>
      <c r="AC7" s="457"/>
      <c r="AD7" s="458"/>
      <c r="BC7" s="34"/>
      <c r="BD7" s="30" t="s">
        <v>13</v>
      </c>
      <c r="BE7" s="31"/>
      <c r="BF7" s="31"/>
      <c r="BG7" s="32"/>
      <c r="BH7" s="33">
        <v>35</v>
      </c>
      <c r="BI7" s="33">
        <v>66</v>
      </c>
      <c r="BJ7" s="29">
        <f t="shared" si="0"/>
        <v>-31</v>
      </c>
      <c r="BZ7" s="21"/>
    </row>
    <row r="8" spans="1:78" ht="18">
      <c r="O8" s="35" t="s">
        <v>14</v>
      </c>
      <c r="P8" s="36"/>
      <c r="Q8" s="36"/>
      <c r="R8" s="37"/>
      <c r="S8" s="38"/>
      <c r="T8" s="38"/>
      <c r="U8" s="38"/>
      <c r="V8" s="38"/>
      <c r="W8" s="37"/>
      <c r="X8" s="37"/>
      <c r="Y8" s="37"/>
      <c r="Z8" s="36"/>
      <c r="AA8" s="36"/>
      <c r="AB8" s="36"/>
      <c r="AC8" s="36"/>
      <c r="AD8" s="39"/>
      <c r="AE8" s="40"/>
      <c r="AF8" s="41"/>
      <c r="AG8" s="41"/>
      <c r="AH8" s="41"/>
      <c r="AI8" s="41"/>
      <c r="AJ8" s="41"/>
      <c r="AK8" s="41"/>
      <c r="AL8" s="41"/>
      <c r="AM8" s="42"/>
      <c r="AN8" s="41"/>
      <c r="AO8" s="43"/>
      <c r="AP8" s="41"/>
      <c r="AQ8" s="41"/>
      <c r="AR8" s="41"/>
      <c r="AS8" s="62"/>
      <c r="AT8" s="62"/>
      <c r="AU8" s="41"/>
      <c r="AV8" s="41"/>
      <c r="AW8" s="41"/>
      <c r="AX8" s="41"/>
      <c r="AY8" s="41"/>
      <c r="AZ8" s="41"/>
      <c r="BA8" s="41"/>
      <c r="BB8" s="41"/>
      <c r="BC8" s="44"/>
      <c r="BD8" s="45" t="s">
        <v>16</v>
      </c>
      <c r="BE8" s="46"/>
      <c r="BF8" s="46"/>
      <c r="BG8" s="47"/>
      <c r="BH8" s="33">
        <v>141</v>
      </c>
      <c r="BI8" s="48">
        <v>196</v>
      </c>
      <c r="BJ8" s="29">
        <f t="shared" si="0"/>
        <v>-55</v>
      </c>
      <c r="BM8" s="41"/>
      <c r="BN8" s="41"/>
      <c r="BZ8" s="21"/>
    </row>
    <row r="9" spans="1:78" ht="18">
      <c r="O9" s="49" t="s">
        <v>17</v>
      </c>
      <c r="P9" s="50"/>
      <c r="Q9" s="50"/>
      <c r="R9" s="51"/>
      <c r="S9" s="52"/>
      <c r="T9" s="52"/>
      <c r="U9" s="52"/>
      <c r="V9" s="52"/>
      <c r="W9" s="51"/>
      <c r="X9" s="51"/>
      <c r="Y9" s="51"/>
      <c r="Z9" s="50"/>
      <c r="AA9" s="50"/>
      <c r="AB9" s="50"/>
      <c r="AC9" s="50"/>
      <c r="AD9" s="53"/>
      <c r="AE9" s="40"/>
      <c r="AF9" s="41"/>
      <c r="AG9" s="41"/>
      <c r="AH9" s="41"/>
      <c r="AI9" s="41"/>
      <c r="AJ9" s="41"/>
      <c r="AK9" s="41"/>
      <c r="AL9" s="41"/>
      <c r="AM9" s="42"/>
      <c r="AN9" s="41"/>
      <c r="AO9" s="43"/>
      <c r="AP9" s="41"/>
      <c r="AQ9" s="41"/>
      <c r="AR9" s="41"/>
      <c r="AS9" s="62"/>
      <c r="AT9" s="62"/>
      <c r="AU9" s="41"/>
      <c r="AV9" s="41"/>
      <c r="AW9" s="41"/>
      <c r="AX9" s="41"/>
      <c r="AY9" s="41"/>
      <c r="AZ9" s="41"/>
      <c r="BA9" s="41"/>
      <c r="BB9" s="41"/>
      <c r="BC9" s="41"/>
      <c r="BD9" s="459" t="s">
        <v>19</v>
      </c>
      <c r="BE9" s="460"/>
      <c r="BF9" s="460"/>
      <c r="BG9" s="461"/>
      <c r="BH9" s="54">
        <f>SUM(BH5:BH8)</f>
        <v>183</v>
      </c>
      <c r="BI9" s="54">
        <f t="shared" ref="BI9:BJ9" si="1">SUM(BI5:BI8)</f>
        <v>270</v>
      </c>
      <c r="BJ9" s="54">
        <f t="shared" si="1"/>
        <v>-87</v>
      </c>
      <c r="BM9" s="41"/>
      <c r="BN9" s="41"/>
      <c r="BZ9" s="21"/>
    </row>
    <row r="10" spans="1:78" ht="18">
      <c r="O10" s="49" t="s">
        <v>20</v>
      </c>
      <c r="P10" s="50"/>
      <c r="Q10" s="50"/>
      <c r="R10" s="51"/>
      <c r="S10" s="52"/>
      <c r="T10" s="52"/>
      <c r="U10" s="52"/>
      <c r="V10" s="52"/>
      <c r="W10" s="51"/>
      <c r="X10" s="51"/>
      <c r="Y10" s="51"/>
      <c r="Z10" s="50"/>
      <c r="AA10" s="50"/>
      <c r="AB10" s="50"/>
      <c r="AC10" s="50"/>
      <c r="AD10" s="53"/>
      <c r="AE10" s="41"/>
      <c r="AF10" s="41"/>
      <c r="AG10" s="41"/>
      <c r="AH10" s="41"/>
      <c r="AI10" s="41"/>
      <c r="AJ10" s="41"/>
      <c r="AK10" s="41"/>
      <c r="AL10" s="41"/>
      <c r="AM10" s="42"/>
      <c r="AN10" s="41"/>
      <c r="AO10" s="43"/>
      <c r="AP10" s="41"/>
      <c r="AQ10" s="41"/>
      <c r="AR10" s="41"/>
      <c r="AS10" s="62"/>
      <c r="AT10" s="62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3"/>
      <c r="BK10" s="41"/>
      <c r="BL10" s="41"/>
      <c r="BM10" s="41"/>
      <c r="BN10" s="41"/>
      <c r="BZ10" s="21"/>
    </row>
    <row r="11" spans="1:78" ht="18.75" thickBot="1">
      <c r="O11" s="57" t="s">
        <v>21</v>
      </c>
      <c r="P11" s="58"/>
      <c r="Q11" s="58"/>
      <c r="R11" s="59"/>
      <c r="S11" s="60"/>
      <c r="T11" s="60"/>
      <c r="U11" s="60"/>
      <c r="V11" s="60"/>
      <c r="W11" s="59"/>
      <c r="X11" s="59"/>
      <c r="Y11" s="59"/>
      <c r="Z11" s="58"/>
      <c r="AA11" s="58"/>
      <c r="AB11" s="58"/>
      <c r="AC11" s="58"/>
      <c r="AD11" s="61"/>
      <c r="AE11" s="40"/>
      <c r="AF11" s="41"/>
      <c r="AG11" s="41"/>
      <c r="AH11" s="41"/>
      <c r="AI11" s="41"/>
      <c r="AJ11" s="41"/>
      <c r="AK11" s="41"/>
      <c r="AL11" s="41"/>
      <c r="AM11" s="42"/>
      <c r="AN11" s="41"/>
      <c r="AO11" s="43"/>
      <c r="AP11" s="41"/>
      <c r="AQ11" s="41"/>
      <c r="AR11" s="41"/>
      <c r="AS11" s="62"/>
      <c r="AT11" s="62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3"/>
      <c r="BK11" s="41"/>
      <c r="BL11" s="41"/>
      <c r="BM11" s="41"/>
      <c r="BN11" s="41"/>
      <c r="BO11" s="42"/>
      <c r="BP11" s="41"/>
      <c r="BQ11" s="41"/>
      <c r="BR11" s="41"/>
      <c r="BS11" s="41"/>
      <c r="BT11" s="41"/>
    </row>
    <row r="12" spans="1:78"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63"/>
      <c r="P12" s="64"/>
      <c r="Q12" s="65"/>
      <c r="R12" s="64"/>
      <c r="S12" s="66"/>
      <c r="T12" s="66"/>
      <c r="U12" s="67"/>
      <c r="V12" s="66"/>
      <c r="W12" s="64"/>
      <c r="X12" s="64"/>
      <c r="Y12" s="64"/>
      <c r="Z12" s="64"/>
      <c r="AA12" s="64"/>
      <c r="AB12" s="64"/>
      <c r="AC12" s="64"/>
      <c r="AD12" s="64"/>
      <c r="AE12" s="41"/>
      <c r="AF12" s="41"/>
      <c r="AG12" s="41"/>
      <c r="AH12" s="41"/>
      <c r="AI12" s="41"/>
      <c r="AJ12" s="41"/>
      <c r="AK12" s="41"/>
      <c r="AL12" s="41"/>
      <c r="AM12" s="42"/>
      <c r="AN12" s="41"/>
      <c r="AO12" s="43"/>
      <c r="AP12" s="41"/>
      <c r="AQ12" s="41"/>
      <c r="AR12" s="41"/>
      <c r="AS12" s="62"/>
      <c r="AT12" s="62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3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68"/>
    </row>
    <row r="13" spans="1:78" ht="17.25" thickBot="1"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70"/>
      <c r="P13" s="69"/>
      <c r="Q13" s="71"/>
      <c r="R13" s="69"/>
      <c r="S13" s="72"/>
      <c r="T13" s="72"/>
      <c r="U13" s="73"/>
      <c r="V13" s="72"/>
      <c r="W13" s="69"/>
      <c r="X13" s="69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2"/>
      <c r="AN13" s="41"/>
      <c r="AO13" s="43"/>
      <c r="AP13" s="41"/>
      <c r="AQ13" s="41"/>
      <c r="AR13" s="41"/>
      <c r="AS13" s="62"/>
      <c r="AT13" s="62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3"/>
      <c r="BK13" s="41"/>
      <c r="BL13" s="41"/>
      <c r="BM13" s="41"/>
      <c r="BN13" s="41"/>
      <c r="BO13" s="41"/>
      <c r="BP13" s="41"/>
      <c r="BQ13" s="41"/>
      <c r="BR13" s="41"/>
      <c r="BS13" s="41"/>
      <c r="BT13" s="41"/>
    </row>
    <row r="14" spans="1:78" ht="17.25" thickBot="1">
      <c r="B14" s="74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75"/>
      <c r="P14" s="41"/>
      <c r="Q14" s="43"/>
      <c r="R14" s="41"/>
      <c r="S14" s="62"/>
      <c r="T14" s="62"/>
      <c r="U14" s="76"/>
      <c r="V14" s="77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9"/>
      <c r="AN14" s="78"/>
      <c r="AO14" s="80"/>
      <c r="AP14" s="41"/>
      <c r="AQ14" s="41"/>
      <c r="AR14" s="41"/>
      <c r="AS14" s="62"/>
      <c r="AT14" s="62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3"/>
      <c r="BK14" s="41"/>
      <c r="BL14" s="41"/>
      <c r="BM14" s="41"/>
      <c r="BN14" s="41"/>
      <c r="BO14" s="41"/>
      <c r="BP14" s="41"/>
      <c r="BQ14" s="41"/>
      <c r="BR14" s="41"/>
      <c r="BS14" s="41"/>
      <c r="BT14" s="41"/>
    </row>
    <row r="15" spans="1:78" ht="16.5" customHeight="1">
      <c r="B15" s="81"/>
      <c r="C15" s="442" t="s">
        <v>22</v>
      </c>
      <c r="D15" s="443"/>
      <c r="E15" s="443"/>
      <c r="F15" s="443"/>
      <c r="G15" s="443"/>
      <c r="H15" s="443"/>
      <c r="I15" s="443"/>
      <c r="J15" s="443"/>
      <c r="K15" s="443"/>
      <c r="L15" s="443"/>
      <c r="M15" s="444"/>
      <c r="N15" s="399"/>
      <c r="O15" s="82"/>
      <c r="P15" s="399"/>
      <c r="Q15" s="83"/>
      <c r="R15" s="439"/>
      <c r="V15" s="84"/>
      <c r="W15" s="41"/>
      <c r="X15" s="41"/>
      <c r="Y15" s="41"/>
      <c r="Z15" s="41"/>
      <c r="AA15" s="41"/>
      <c r="AB15" s="41"/>
      <c r="AC15" s="41"/>
      <c r="AD15" s="41"/>
      <c r="AE15" s="41"/>
      <c r="AF15" s="74"/>
      <c r="AG15" s="78"/>
      <c r="AH15" s="78"/>
      <c r="AI15" s="78"/>
      <c r="AJ15" s="78"/>
      <c r="AK15" s="78"/>
      <c r="AL15" s="78"/>
      <c r="AM15" s="79"/>
      <c r="AN15" s="78"/>
      <c r="AO15" s="85"/>
      <c r="AP15" s="78"/>
      <c r="AQ15" s="78"/>
      <c r="AR15" s="78"/>
      <c r="AS15" s="86"/>
      <c r="AT15" s="86"/>
      <c r="AU15" s="78"/>
      <c r="AV15" s="78"/>
      <c r="AW15" s="78"/>
      <c r="AX15" s="78"/>
      <c r="AY15" s="78"/>
      <c r="AZ15" s="87"/>
      <c r="BA15" s="41"/>
      <c r="BB15" s="41"/>
      <c r="BC15" s="41"/>
      <c r="BD15" s="41"/>
      <c r="BE15" s="41"/>
      <c r="BF15" s="41"/>
      <c r="BG15" s="41"/>
      <c r="BH15" s="41"/>
      <c r="BI15" s="41"/>
      <c r="BJ15" s="43"/>
      <c r="BK15" s="41"/>
      <c r="BL15" s="41"/>
      <c r="BM15" s="41"/>
      <c r="BN15" s="41"/>
    </row>
    <row r="16" spans="1:78" ht="17.25" customHeight="1" thickBot="1">
      <c r="B16" s="88"/>
      <c r="C16" s="445"/>
      <c r="D16" s="446"/>
      <c r="E16" s="446"/>
      <c r="F16" s="446"/>
      <c r="G16" s="446"/>
      <c r="H16" s="446"/>
      <c r="I16" s="446"/>
      <c r="J16" s="446"/>
      <c r="K16" s="446"/>
      <c r="L16" s="446"/>
      <c r="M16" s="447"/>
      <c r="N16" s="399"/>
      <c r="O16" s="82"/>
      <c r="P16" s="399"/>
      <c r="Q16" s="83"/>
      <c r="R16" s="439"/>
      <c r="V16" s="84"/>
      <c r="W16" s="41"/>
      <c r="X16" s="41"/>
      <c r="Y16" s="41"/>
      <c r="Z16" s="41"/>
      <c r="AA16" s="41"/>
      <c r="AB16" s="41"/>
      <c r="AC16" s="41"/>
      <c r="AD16" s="41"/>
      <c r="AE16" s="41"/>
      <c r="AF16" s="81"/>
      <c r="AG16" s="41"/>
      <c r="AH16" s="41"/>
      <c r="AI16" s="41"/>
      <c r="AJ16" s="41"/>
      <c r="AK16" s="41"/>
      <c r="AL16" s="41"/>
      <c r="AM16" s="42"/>
      <c r="AN16" s="41"/>
      <c r="AO16" s="43"/>
      <c r="AP16" s="41"/>
      <c r="AQ16" s="41"/>
      <c r="AR16" s="41"/>
      <c r="AS16" s="62"/>
      <c r="AT16" s="62"/>
      <c r="AU16" s="41"/>
      <c r="AV16" s="41"/>
      <c r="AW16" s="41"/>
      <c r="AX16" s="41"/>
      <c r="AY16" s="41"/>
      <c r="AZ16" s="89"/>
      <c r="BA16" s="41"/>
      <c r="BB16" s="41"/>
      <c r="BC16" s="41"/>
      <c r="BD16" s="41"/>
      <c r="BE16" s="41"/>
      <c r="BF16" s="41"/>
      <c r="BG16" s="41"/>
      <c r="BH16" s="41"/>
      <c r="BI16" s="41"/>
      <c r="BJ16" s="43"/>
      <c r="BK16" s="41"/>
      <c r="BL16" s="41"/>
      <c r="BM16" s="41"/>
      <c r="BN16" s="41"/>
    </row>
    <row r="17" spans="2:79" ht="17.25" customHeight="1" thickBot="1">
      <c r="B17" s="40"/>
      <c r="C17" s="440"/>
      <c r="D17" s="441"/>
      <c r="E17" s="441"/>
      <c r="F17" s="441"/>
      <c r="G17" s="441"/>
      <c r="H17" s="90"/>
      <c r="I17" s="91"/>
      <c r="J17" s="91"/>
      <c r="K17" s="92"/>
      <c r="L17" s="92"/>
      <c r="M17" s="93"/>
      <c r="N17" s="399"/>
      <c r="O17" s="82"/>
      <c r="P17" s="399"/>
      <c r="Q17" s="83"/>
      <c r="R17" s="439"/>
      <c r="V17" s="84"/>
      <c r="W17" s="41"/>
      <c r="X17" s="41"/>
      <c r="Y17" s="41"/>
      <c r="Z17" s="462" t="s">
        <v>23</v>
      </c>
      <c r="AA17" s="463"/>
      <c r="AB17" s="463"/>
      <c r="AC17" s="463"/>
      <c r="AD17" s="463"/>
      <c r="AE17" s="463"/>
      <c r="AF17" s="463"/>
      <c r="AG17" s="463"/>
      <c r="AH17" s="463"/>
      <c r="AI17" s="463"/>
      <c r="AJ17" s="463"/>
      <c r="AK17" s="464"/>
      <c r="AP17" s="41"/>
      <c r="AQ17" s="41"/>
      <c r="AR17" s="41"/>
      <c r="AS17" s="62"/>
      <c r="AT17" s="94"/>
      <c r="AU17" s="462" t="s">
        <v>24</v>
      </c>
      <c r="AV17" s="463"/>
      <c r="AW17" s="463"/>
      <c r="AX17" s="463"/>
      <c r="AY17" s="463"/>
      <c r="AZ17" s="463"/>
      <c r="BA17" s="463"/>
      <c r="BB17" s="463"/>
      <c r="BC17" s="463"/>
      <c r="BD17" s="463"/>
      <c r="BE17" s="463"/>
      <c r="BF17" s="464"/>
      <c r="BK17" s="41"/>
      <c r="BL17" s="95"/>
      <c r="BM17" s="95"/>
      <c r="BN17" s="41"/>
    </row>
    <row r="18" spans="2:79" ht="16.5" customHeight="1">
      <c r="B18" s="40"/>
      <c r="C18" s="96"/>
      <c r="D18" s="96"/>
      <c r="E18" s="96"/>
      <c r="F18" s="96"/>
      <c r="G18" s="96"/>
      <c r="H18" s="96"/>
      <c r="I18" s="96"/>
      <c r="J18" s="96"/>
      <c r="K18" s="97"/>
      <c r="L18" s="97"/>
      <c r="M18" s="96"/>
      <c r="N18" s="96"/>
      <c r="O18" s="98"/>
      <c r="P18" s="96"/>
      <c r="Q18" s="83"/>
      <c r="R18" s="41"/>
      <c r="V18" s="84"/>
      <c r="W18" s="41"/>
      <c r="X18" s="41"/>
      <c r="Y18" s="41"/>
      <c r="Z18" s="465"/>
      <c r="AA18" s="466"/>
      <c r="AB18" s="466"/>
      <c r="AC18" s="466"/>
      <c r="AD18" s="466"/>
      <c r="AE18" s="466"/>
      <c r="AF18" s="466"/>
      <c r="AG18" s="466"/>
      <c r="AH18" s="466"/>
      <c r="AI18" s="466"/>
      <c r="AJ18" s="466"/>
      <c r="AK18" s="467"/>
      <c r="AP18" s="41"/>
      <c r="AQ18" s="41"/>
      <c r="AR18" s="41"/>
      <c r="AS18" s="62"/>
      <c r="AT18" s="94"/>
      <c r="AU18" s="465"/>
      <c r="AV18" s="466"/>
      <c r="AW18" s="466"/>
      <c r="AX18" s="466"/>
      <c r="AY18" s="466"/>
      <c r="AZ18" s="466"/>
      <c r="BA18" s="466"/>
      <c r="BB18" s="466"/>
      <c r="BC18" s="466"/>
      <c r="BD18" s="466"/>
      <c r="BE18" s="466"/>
      <c r="BF18" s="467"/>
      <c r="BK18" s="41"/>
      <c r="BL18" s="95"/>
      <c r="BM18" s="95"/>
      <c r="BN18" s="41"/>
    </row>
    <row r="19" spans="2:79" ht="17.25" customHeight="1" thickBot="1">
      <c r="B19" s="40"/>
      <c r="C19" s="99" t="s">
        <v>25</v>
      </c>
      <c r="D19" s="411" t="s">
        <v>26</v>
      </c>
      <c r="E19" s="412"/>
      <c r="F19" s="412"/>
      <c r="G19" s="412"/>
      <c r="H19" s="412"/>
      <c r="I19" s="412"/>
      <c r="J19" s="412"/>
      <c r="K19" s="412"/>
      <c r="L19" s="412"/>
      <c r="M19" s="412"/>
      <c r="N19" s="413"/>
      <c r="O19" s="99" t="s">
        <v>27</v>
      </c>
      <c r="P19" s="99" t="s">
        <v>4</v>
      </c>
      <c r="Q19" s="100" t="s">
        <v>5</v>
      </c>
      <c r="R19" s="101" t="s">
        <v>6</v>
      </c>
      <c r="V19" s="84"/>
      <c r="W19" s="41"/>
      <c r="X19" s="41"/>
      <c r="Y19" s="41"/>
      <c r="Z19" s="448" t="s">
        <v>28</v>
      </c>
      <c r="AA19" s="449"/>
      <c r="AB19" s="449"/>
      <c r="AC19" s="449"/>
      <c r="AD19" s="449"/>
      <c r="AE19" s="449"/>
      <c r="AF19" s="102">
        <v>12</v>
      </c>
      <c r="AG19" s="102"/>
      <c r="AH19" s="102"/>
      <c r="AI19" s="102"/>
      <c r="AJ19" s="102"/>
      <c r="AK19" s="103"/>
      <c r="AN19" s="23" t="e">
        <v>#REF!</v>
      </c>
      <c r="AP19" s="41"/>
      <c r="AQ19" s="41"/>
      <c r="AR19" s="41"/>
      <c r="AS19" s="62"/>
      <c r="AT19" s="94"/>
      <c r="AU19" s="448" t="s">
        <v>28</v>
      </c>
      <c r="AV19" s="449"/>
      <c r="AW19" s="449"/>
      <c r="AX19" s="449"/>
      <c r="AY19" s="449"/>
      <c r="AZ19" s="449"/>
      <c r="BA19" s="102">
        <v>12</v>
      </c>
      <c r="BB19" s="102"/>
      <c r="BC19" s="102"/>
      <c r="BD19" s="102"/>
      <c r="BE19" s="102"/>
      <c r="BF19" s="103"/>
      <c r="BK19" s="41"/>
      <c r="BL19" s="41"/>
      <c r="BM19" s="41"/>
      <c r="BN19" s="41"/>
    </row>
    <row r="20" spans="2:79" ht="17.25" thickBot="1">
      <c r="B20" s="40"/>
      <c r="C20" s="104">
        <v>1</v>
      </c>
      <c r="D20" s="105" t="s">
        <v>29</v>
      </c>
      <c r="E20" s="106"/>
      <c r="F20" s="106"/>
      <c r="G20" s="106"/>
      <c r="H20" s="106"/>
      <c r="I20" s="106"/>
      <c r="J20" s="106"/>
      <c r="K20" s="106"/>
      <c r="L20" s="106"/>
      <c r="M20" s="106"/>
      <c r="N20" s="107"/>
      <c r="O20" s="108">
        <v>9</v>
      </c>
      <c r="P20" s="109">
        <v>8</v>
      </c>
      <c r="Q20" s="110">
        <v>8</v>
      </c>
      <c r="R20" s="111">
        <v>0</v>
      </c>
      <c r="S20" s="23" t="s">
        <v>29</v>
      </c>
      <c r="T20" s="23" t="s">
        <v>30</v>
      </c>
      <c r="U20" s="23" t="e">
        <v>#REF!</v>
      </c>
      <c r="V20" s="84"/>
      <c r="W20" s="41"/>
      <c r="X20" s="41"/>
      <c r="Y20" s="41"/>
      <c r="Z20" s="112"/>
      <c r="AA20" s="112"/>
      <c r="AB20" s="112"/>
      <c r="AC20" s="112"/>
      <c r="AD20" s="112"/>
      <c r="AE20" s="113"/>
      <c r="AF20" s="41"/>
      <c r="AG20" s="41"/>
      <c r="AH20" s="41"/>
      <c r="AI20" s="41"/>
      <c r="AJ20" s="41"/>
      <c r="AK20" s="41"/>
      <c r="AL20" s="41"/>
      <c r="AM20" s="42"/>
      <c r="AN20" s="41"/>
      <c r="AO20" s="43"/>
      <c r="AP20" s="41"/>
      <c r="AQ20" s="41"/>
      <c r="AR20" s="41"/>
      <c r="AS20" s="62"/>
      <c r="AT20" s="62"/>
      <c r="AU20" s="112"/>
      <c r="AV20" s="112"/>
      <c r="AW20" s="112"/>
      <c r="AX20" s="112"/>
      <c r="AY20" s="112"/>
      <c r="AZ20" s="113"/>
      <c r="BA20" s="41"/>
      <c r="BB20" s="41"/>
      <c r="BC20" s="41"/>
      <c r="BD20" s="41"/>
      <c r="BE20" s="41"/>
      <c r="BF20" s="41"/>
      <c r="BG20" s="41"/>
      <c r="BH20" s="41"/>
      <c r="BI20" s="41"/>
      <c r="BJ20" s="43"/>
      <c r="BK20" s="41"/>
      <c r="BL20" s="41"/>
      <c r="BM20" s="41"/>
      <c r="BN20" s="41"/>
    </row>
    <row r="21" spans="2:79" ht="17.25" thickBot="1">
      <c r="B21" s="40"/>
      <c r="C21" s="104">
        <v>2</v>
      </c>
      <c r="D21" s="105" t="s">
        <v>31</v>
      </c>
      <c r="E21" s="106"/>
      <c r="F21" s="106"/>
      <c r="G21" s="106"/>
      <c r="H21" s="106"/>
      <c r="I21" s="106"/>
      <c r="J21" s="106"/>
      <c r="K21" s="106"/>
      <c r="L21" s="106"/>
      <c r="M21" s="106"/>
      <c r="N21" s="107"/>
      <c r="O21" s="108">
        <v>8</v>
      </c>
      <c r="P21" s="109">
        <v>1</v>
      </c>
      <c r="Q21" s="110">
        <v>1</v>
      </c>
      <c r="R21" s="111">
        <v>0</v>
      </c>
      <c r="S21" s="23" t="s">
        <v>31</v>
      </c>
      <c r="T21" s="23" t="s">
        <v>30</v>
      </c>
      <c r="U21" s="23">
        <v>1</v>
      </c>
      <c r="V21" s="84"/>
      <c r="W21" s="41"/>
      <c r="X21" s="41"/>
      <c r="Y21" s="41"/>
      <c r="Z21" s="8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2"/>
      <c r="AN21" s="41"/>
      <c r="AO21" s="43"/>
      <c r="AP21" s="41"/>
      <c r="AQ21" s="41"/>
      <c r="AR21" s="41"/>
      <c r="AS21" s="62"/>
      <c r="AT21" s="62"/>
      <c r="AU21" s="74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3"/>
      <c r="BK21" s="41"/>
      <c r="BL21" s="41"/>
      <c r="BM21" s="41"/>
      <c r="BN21" s="41"/>
    </row>
    <row r="22" spans="2:79" ht="16.5" customHeight="1">
      <c r="B22" s="40"/>
      <c r="C22" s="104">
        <v>3</v>
      </c>
      <c r="D22" s="105" t="s">
        <v>32</v>
      </c>
      <c r="E22" s="106"/>
      <c r="F22" s="106"/>
      <c r="G22" s="106"/>
      <c r="H22" s="106"/>
      <c r="I22" s="106"/>
      <c r="J22" s="106"/>
      <c r="K22" s="106"/>
      <c r="L22" s="106"/>
      <c r="M22" s="106"/>
      <c r="N22" s="107"/>
      <c r="O22" s="108">
        <v>8</v>
      </c>
      <c r="P22" s="109">
        <v>0</v>
      </c>
      <c r="Q22" s="114">
        <v>1</v>
      </c>
      <c r="R22" s="111">
        <v>-1</v>
      </c>
      <c r="S22" s="23" t="s">
        <v>32</v>
      </c>
      <c r="T22" s="23" t="s">
        <v>30</v>
      </c>
      <c r="U22" s="23">
        <v>2</v>
      </c>
      <c r="V22" s="84"/>
      <c r="W22" s="41"/>
      <c r="X22" s="41"/>
      <c r="Y22" s="41"/>
      <c r="Z22" s="81"/>
      <c r="AA22" s="424" t="s">
        <v>33</v>
      </c>
      <c r="AB22" s="425"/>
      <c r="AC22" s="425"/>
      <c r="AD22" s="425"/>
      <c r="AE22" s="425"/>
      <c r="AF22" s="425"/>
      <c r="AG22" s="425"/>
      <c r="AH22" s="425"/>
      <c r="AI22" s="425"/>
      <c r="AJ22" s="425"/>
      <c r="AK22" s="426"/>
      <c r="AL22" s="438"/>
      <c r="AM22" s="438"/>
      <c r="AN22" s="399"/>
      <c r="AO22" s="83"/>
      <c r="AP22" s="439"/>
      <c r="AQ22" s="115"/>
      <c r="AR22" s="116"/>
      <c r="AS22" s="117"/>
      <c r="AT22" s="117"/>
      <c r="AU22" s="81"/>
      <c r="AV22" s="424" t="s">
        <v>34</v>
      </c>
      <c r="AW22" s="425"/>
      <c r="AX22" s="425"/>
      <c r="AY22" s="425"/>
      <c r="AZ22" s="425"/>
      <c r="BA22" s="425"/>
      <c r="BB22" s="425"/>
      <c r="BC22" s="425"/>
      <c r="BD22" s="425"/>
      <c r="BE22" s="425"/>
      <c r="BF22" s="426"/>
      <c r="BG22" s="438"/>
      <c r="BH22" s="438"/>
      <c r="BI22" s="399"/>
      <c r="BJ22" s="83"/>
      <c r="BK22" s="439"/>
      <c r="BL22" s="116"/>
      <c r="BM22" s="439"/>
      <c r="BN22" s="41"/>
    </row>
    <row r="23" spans="2:79" ht="17.25" customHeight="1" thickBot="1">
      <c r="B23" s="40"/>
      <c r="C23" s="104">
        <v>4</v>
      </c>
      <c r="D23" s="105" t="s">
        <v>35</v>
      </c>
      <c r="E23" s="106"/>
      <c r="F23" s="106"/>
      <c r="G23" s="106"/>
      <c r="H23" s="106"/>
      <c r="I23" s="106"/>
      <c r="J23" s="106"/>
      <c r="K23" s="106"/>
      <c r="L23" s="106"/>
      <c r="M23" s="106"/>
      <c r="N23" s="107"/>
      <c r="O23" s="108">
        <v>7</v>
      </c>
      <c r="P23" s="109">
        <v>1</v>
      </c>
      <c r="Q23" s="110">
        <v>1</v>
      </c>
      <c r="R23" s="111">
        <v>0</v>
      </c>
      <c r="S23" s="23" t="s">
        <v>35</v>
      </c>
      <c r="T23" s="23" t="s">
        <v>30</v>
      </c>
      <c r="U23" s="23">
        <v>3</v>
      </c>
      <c r="V23" s="84"/>
      <c r="W23" s="41"/>
      <c r="X23" s="41"/>
      <c r="Y23" s="41"/>
      <c r="Z23" s="118"/>
      <c r="AA23" s="427"/>
      <c r="AB23" s="428"/>
      <c r="AC23" s="428"/>
      <c r="AD23" s="428"/>
      <c r="AE23" s="428"/>
      <c r="AF23" s="428"/>
      <c r="AG23" s="428"/>
      <c r="AH23" s="428"/>
      <c r="AI23" s="428"/>
      <c r="AJ23" s="428"/>
      <c r="AK23" s="429"/>
      <c r="AL23" s="438"/>
      <c r="AM23" s="438"/>
      <c r="AN23" s="399"/>
      <c r="AO23" s="83"/>
      <c r="AP23" s="439"/>
      <c r="AQ23" s="115"/>
      <c r="AR23" s="116"/>
      <c r="AS23" s="117"/>
      <c r="AT23" s="117"/>
      <c r="AU23" s="118"/>
      <c r="AV23" s="427"/>
      <c r="AW23" s="428"/>
      <c r="AX23" s="428"/>
      <c r="AY23" s="428"/>
      <c r="AZ23" s="428"/>
      <c r="BA23" s="428"/>
      <c r="BB23" s="428"/>
      <c r="BC23" s="428"/>
      <c r="BD23" s="428"/>
      <c r="BE23" s="428"/>
      <c r="BF23" s="429"/>
      <c r="BG23" s="438"/>
      <c r="BH23" s="438"/>
      <c r="BI23" s="399"/>
      <c r="BJ23" s="83"/>
      <c r="BK23" s="439"/>
      <c r="BL23" s="116"/>
      <c r="BM23" s="439"/>
      <c r="BN23" s="41"/>
    </row>
    <row r="24" spans="2:79" ht="17.25" customHeight="1" thickBot="1">
      <c r="B24" s="40"/>
      <c r="C24" s="104">
        <v>5</v>
      </c>
      <c r="D24" s="105" t="s">
        <v>36</v>
      </c>
      <c r="E24" s="106"/>
      <c r="F24" s="106"/>
      <c r="G24" s="106"/>
      <c r="H24" s="106"/>
      <c r="I24" s="106"/>
      <c r="J24" s="106"/>
      <c r="K24" s="106"/>
      <c r="L24" s="106"/>
      <c r="M24" s="106"/>
      <c r="N24" s="107"/>
      <c r="O24" s="108">
        <v>6</v>
      </c>
      <c r="P24" s="109">
        <v>0</v>
      </c>
      <c r="Q24" s="114">
        <v>1</v>
      </c>
      <c r="R24" s="111">
        <v>-1</v>
      </c>
      <c r="S24" s="23" t="s">
        <v>36</v>
      </c>
      <c r="T24" s="23" t="s">
        <v>30</v>
      </c>
      <c r="U24" s="23">
        <v>4</v>
      </c>
      <c r="V24" s="84"/>
      <c r="W24" s="41"/>
      <c r="X24" s="41"/>
      <c r="Y24" s="41"/>
      <c r="Z24" s="81"/>
      <c r="AA24" s="430" t="s">
        <v>28</v>
      </c>
      <c r="AB24" s="431"/>
      <c r="AC24" s="431"/>
      <c r="AD24" s="431"/>
      <c r="AE24" s="431"/>
      <c r="AF24" s="119">
        <v>9</v>
      </c>
      <c r="AG24" s="120"/>
      <c r="AH24" s="120"/>
      <c r="AI24" s="121"/>
      <c r="AJ24" s="121"/>
      <c r="AK24" s="122"/>
      <c r="AL24" s="438"/>
      <c r="AM24" s="438"/>
      <c r="AN24" s="399"/>
      <c r="AO24" s="83"/>
      <c r="AP24" s="439"/>
      <c r="AQ24" s="115"/>
      <c r="AR24" s="116"/>
      <c r="AS24" s="117"/>
      <c r="AT24" s="117"/>
      <c r="AU24" s="74"/>
      <c r="AV24" s="430" t="s">
        <v>28</v>
      </c>
      <c r="AW24" s="431"/>
      <c r="AX24" s="431"/>
      <c r="AY24" s="431"/>
      <c r="AZ24" s="431"/>
      <c r="BA24" s="119">
        <v>9</v>
      </c>
      <c r="BB24" s="120"/>
      <c r="BC24" s="120"/>
      <c r="BD24" s="121"/>
      <c r="BE24" s="121"/>
      <c r="BF24" s="122"/>
      <c r="BG24" s="438"/>
      <c r="BH24" s="438"/>
      <c r="BI24" s="399"/>
      <c r="BJ24" s="83"/>
      <c r="BK24" s="439"/>
      <c r="BL24" s="116"/>
      <c r="BM24" s="439"/>
      <c r="BN24" s="41"/>
    </row>
    <row r="25" spans="2:79">
      <c r="B25" s="40"/>
      <c r="C25" s="104">
        <v>6</v>
      </c>
      <c r="D25" s="55" t="s">
        <v>30</v>
      </c>
      <c r="E25" s="106"/>
      <c r="F25" s="106"/>
      <c r="G25" s="106"/>
      <c r="H25" s="106"/>
      <c r="I25" s="106"/>
      <c r="J25" s="106"/>
      <c r="K25" s="106"/>
      <c r="L25" s="106"/>
      <c r="M25" s="106"/>
      <c r="N25" s="107"/>
      <c r="O25" s="108">
        <v>6</v>
      </c>
      <c r="P25" s="109">
        <v>0</v>
      </c>
      <c r="Q25" s="114">
        <v>1</v>
      </c>
      <c r="R25" s="111">
        <v>-1</v>
      </c>
      <c r="S25" s="23" t="s">
        <v>30</v>
      </c>
      <c r="T25" s="23" t="s">
        <v>30</v>
      </c>
      <c r="U25" s="23">
        <v>5</v>
      </c>
      <c r="V25" s="84"/>
      <c r="W25" s="41"/>
      <c r="X25" s="41"/>
      <c r="Y25" s="41"/>
      <c r="Z25" s="81"/>
      <c r="AA25" s="96"/>
      <c r="AB25" s="96"/>
      <c r="AC25" s="96"/>
      <c r="AD25" s="96"/>
      <c r="AE25" s="96"/>
      <c r="AF25" s="96"/>
      <c r="AG25" s="96"/>
      <c r="AH25" s="96"/>
      <c r="AI25" s="97"/>
      <c r="AJ25" s="97"/>
      <c r="AK25" s="96"/>
      <c r="AL25" s="96"/>
      <c r="AM25" s="96"/>
      <c r="AN25" s="96"/>
      <c r="AO25" s="83"/>
      <c r="AP25" s="41"/>
      <c r="AQ25" s="115"/>
      <c r="AR25" s="123"/>
      <c r="AS25" s="124"/>
      <c r="AT25" s="124"/>
      <c r="AU25" s="125"/>
      <c r="AV25" s="96"/>
      <c r="AW25" s="96"/>
      <c r="AX25" s="96"/>
      <c r="AY25" s="96"/>
      <c r="AZ25" s="96"/>
      <c r="BA25" s="96"/>
      <c r="BB25" s="96"/>
      <c r="BC25" s="96"/>
      <c r="BD25" s="97"/>
      <c r="BE25" s="97"/>
      <c r="BF25" s="96"/>
      <c r="BG25" s="96"/>
      <c r="BH25" s="96"/>
      <c r="BI25" s="96"/>
      <c r="BJ25" s="83"/>
      <c r="BK25" s="41"/>
      <c r="BL25" s="41"/>
      <c r="BM25" s="41"/>
      <c r="BN25" s="41"/>
    </row>
    <row r="26" spans="2:79" ht="16.5" customHeight="1">
      <c r="B26" s="40"/>
      <c r="C26" s="104">
        <v>7</v>
      </c>
      <c r="D26" s="55" t="s">
        <v>37</v>
      </c>
      <c r="E26" s="106"/>
      <c r="F26" s="106"/>
      <c r="G26" s="106"/>
      <c r="H26" s="106"/>
      <c r="I26" s="106"/>
      <c r="J26" s="106"/>
      <c r="K26" s="106"/>
      <c r="L26" s="106"/>
      <c r="M26" s="106"/>
      <c r="N26" s="107"/>
      <c r="O26" s="108">
        <v>5</v>
      </c>
      <c r="P26" s="109">
        <v>0</v>
      </c>
      <c r="Q26" s="114">
        <v>1</v>
      </c>
      <c r="R26" s="111">
        <v>-1</v>
      </c>
      <c r="S26" s="23" t="s">
        <v>37</v>
      </c>
      <c r="T26" s="23" t="s">
        <v>30</v>
      </c>
      <c r="U26" s="23">
        <v>6</v>
      </c>
      <c r="V26" s="84"/>
      <c r="W26" s="41"/>
      <c r="X26" s="41"/>
      <c r="Y26" s="41"/>
      <c r="Z26" s="81"/>
      <c r="AA26" s="99" t="s">
        <v>25</v>
      </c>
      <c r="AB26" s="411" t="s">
        <v>26</v>
      </c>
      <c r="AC26" s="412"/>
      <c r="AD26" s="412"/>
      <c r="AE26" s="412"/>
      <c r="AF26" s="412"/>
      <c r="AG26" s="412"/>
      <c r="AH26" s="412"/>
      <c r="AI26" s="412"/>
      <c r="AJ26" s="412"/>
      <c r="AK26" s="412"/>
      <c r="AL26" s="413"/>
      <c r="AM26" s="99" t="s">
        <v>27</v>
      </c>
      <c r="AN26" s="99" t="s">
        <v>4</v>
      </c>
      <c r="AO26" s="100" t="s">
        <v>5</v>
      </c>
      <c r="AP26" s="101" t="s">
        <v>6</v>
      </c>
      <c r="AQ26" s="115"/>
      <c r="AS26" s="62"/>
      <c r="AT26" s="62"/>
      <c r="AU26" s="81"/>
      <c r="AV26" s="99" t="s">
        <v>25</v>
      </c>
      <c r="AW26" s="411" t="s">
        <v>26</v>
      </c>
      <c r="AX26" s="412"/>
      <c r="AY26" s="412"/>
      <c r="AZ26" s="412"/>
      <c r="BA26" s="412"/>
      <c r="BB26" s="412"/>
      <c r="BC26" s="412"/>
      <c r="BD26" s="412"/>
      <c r="BE26" s="412"/>
      <c r="BF26" s="412"/>
      <c r="BG26" s="413"/>
      <c r="BH26" s="99" t="s">
        <v>27</v>
      </c>
      <c r="BI26" s="99" t="s">
        <v>4</v>
      </c>
      <c r="BJ26" s="100" t="s">
        <v>5</v>
      </c>
      <c r="BK26" s="101" t="s">
        <v>6</v>
      </c>
      <c r="BL26" s="41"/>
      <c r="BM26" s="41"/>
      <c r="BN26" s="41"/>
      <c r="BU26" s="126" t="s">
        <v>38</v>
      </c>
      <c r="BV26" s="127" t="s">
        <v>39</v>
      </c>
    </row>
    <row r="27" spans="2:79">
      <c r="B27" s="40"/>
      <c r="C27" s="104">
        <v>8</v>
      </c>
      <c r="D27" s="128" t="s">
        <v>40</v>
      </c>
      <c r="E27" s="129"/>
      <c r="F27" s="130"/>
      <c r="G27" s="129"/>
      <c r="H27" s="129"/>
      <c r="I27" s="129"/>
      <c r="J27" s="129"/>
      <c r="K27" s="129"/>
      <c r="L27" s="129"/>
      <c r="M27" s="129"/>
      <c r="N27" s="131"/>
      <c r="O27" s="108">
        <v>5</v>
      </c>
      <c r="P27" s="109">
        <v>0</v>
      </c>
      <c r="Q27" s="114">
        <v>1</v>
      </c>
      <c r="R27" s="111">
        <v>-1</v>
      </c>
      <c r="S27" s="23" t="s">
        <v>40</v>
      </c>
      <c r="T27" s="23" t="s">
        <v>30</v>
      </c>
      <c r="U27" s="23">
        <v>7</v>
      </c>
      <c r="V27" s="84"/>
      <c r="W27" s="41"/>
      <c r="X27" s="41"/>
      <c r="Y27" s="41"/>
      <c r="Z27" s="81"/>
      <c r="AA27" s="132">
        <v>1</v>
      </c>
      <c r="AB27" s="55" t="s">
        <v>41</v>
      </c>
      <c r="AC27" s="133"/>
      <c r="AD27" s="56"/>
      <c r="AE27" s="133"/>
      <c r="AF27" s="133"/>
      <c r="AG27" s="133"/>
      <c r="AH27" s="133"/>
      <c r="AI27" s="133"/>
      <c r="AJ27" s="133"/>
      <c r="AK27" s="133"/>
      <c r="AL27" s="134"/>
      <c r="AM27" s="135">
        <v>7</v>
      </c>
      <c r="AN27" s="109">
        <v>0</v>
      </c>
      <c r="AO27" s="114">
        <v>1</v>
      </c>
      <c r="AP27" s="136">
        <v>-1</v>
      </c>
      <c r="AQ27" s="115"/>
      <c r="AR27" s="1" t="s">
        <v>42</v>
      </c>
      <c r="AS27" s="62" t="s">
        <v>41</v>
      </c>
      <c r="AT27" s="62">
        <v>1</v>
      </c>
      <c r="AU27" s="81"/>
      <c r="AV27" s="137">
        <v>1</v>
      </c>
      <c r="AW27" s="138" t="s">
        <v>43</v>
      </c>
      <c r="AX27" s="139"/>
      <c r="AY27" s="140"/>
      <c r="AZ27" s="139"/>
      <c r="BA27" s="139"/>
      <c r="BB27" s="139"/>
      <c r="BC27" s="139"/>
      <c r="BD27" s="139"/>
      <c r="BE27" s="139"/>
      <c r="BF27" s="139"/>
      <c r="BG27" s="141"/>
      <c r="BH27" s="142">
        <v>6</v>
      </c>
      <c r="BI27" s="109">
        <v>3</v>
      </c>
      <c r="BJ27" s="143">
        <v>7</v>
      </c>
      <c r="BK27" s="136">
        <v>-4</v>
      </c>
      <c r="BL27" s="41"/>
      <c r="BM27" s="43"/>
      <c r="BN27" s="43"/>
      <c r="BO27" s="144"/>
      <c r="BP27" s="9"/>
      <c r="BQ27" s="9"/>
      <c r="BR27" s="9"/>
      <c r="BS27" s="9"/>
      <c r="BU27" s="145" t="s">
        <v>43</v>
      </c>
      <c r="BV27" s="146" t="e">
        <v>#N/A</v>
      </c>
      <c r="BW27" s="1">
        <v>0</v>
      </c>
      <c r="BX27" s="1" t="e">
        <v>#N/A</v>
      </c>
      <c r="BZ27" s="11">
        <v>1</v>
      </c>
      <c r="CA27" s="11" t="e">
        <v>#VALUE!</v>
      </c>
    </row>
    <row r="28" spans="2:79">
      <c r="B28" s="40"/>
      <c r="P28" s="147">
        <v>10</v>
      </c>
      <c r="Q28" s="148">
        <v>15</v>
      </c>
      <c r="T28" s="23" t="s">
        <v>30</v>
      </c>
      <c r="U28" s="23">
        <v>8</v>
      </c>
      <c r="V28" s="84"/>
      <c r="W28" s="41"/>
      <c r="X28" s="41"/>
      <c r="Y28" s="41"/>
      <c r="Z28" s="81"/>
      <c r="AA28" s="132">
        <v>2</v>
      </c>
      <c r="AB28" s="55" t="s">
        <v>42</v>
      </c>
      <c r="AC28" s="133"/>
      <c r="AD28" s="56"/>
      <c r="AE28" s="133"/>
      <c r="AF28" s="133"/>
      <c r="AG28" s="133"/>
      <c r="AH28" s="133"/>
      <c r="AI28" s="133"/>
      <c r="AJ28" s="133"/>
      <c r="AK28" s="133"/>
      <c r="AL28" s="134"/>
      <c r="AM28" s="135">
        <v>7</v>
      </c>
      <c r="AN28" s="109">
        <v>1</v>
      </c>
      <c r="AO28" s="114">
        <v>1</v>
      </c>
      <c r="AP28" s="136">
        <v>0</v>
      </c>
      <c r="AQ28" s="115"/>
      <c r="AR28" s="1" t="s">
        <v>41</v>
      </c>
      <c r="AS28" s="62" t="s">
        <v>42</v>
      </c>
      <c r="AT28" s="62">
        <v>2</v>
      </c>
      <c r="AU28" s="81"/>
      <c r="AV28" s="137">
        <v>2</v>
      </c>
      <c r="AW28" s="149" t="s">
        <v>44</v>
      </c>
      <c r="AX28" s="150"/>
      <c r="AY28" s="151"/>
      <c r="AZ28" s="150"/>
      <c r="BA28" s="150"/>
      <c r="BB28" s="150"/>
      <c r="BC28" s="150"/>
      <c r="BD28" s="150"/>
      <c r="BE28" s="150"/>
      <c r="BF28" s="150"/>
      <c r="BG28" s="152"/>
      <c r="BH28" s="108">
        <v>9</v>
      </c>
      <c r="BI28" s="109">
        <v>0</v>
      </c>
      <c r="BJ28" s="143">
        <v>1</v>
      </c>
      <c r="BK28" s="136">
        <v>-1</v>
      </c>
      <c r="BL28" s="41"/>
      <c r="BZ28" s="11">
        <v>2</v>
      </c>
      <c r="CA28" s="11" t="e">
        <v>#VALUE!</v>
      </c>
    </row>
    <row r="29" spans="2:79" ht="17.25" thickBot="1">
      <c r="B29" s="40"/>
      <c r="P29" s="153"/>
      <c r="Q29" s="153"/>
      <c r="R29" s="11"/>
      <c r="U29" s="76"/>
      <c r="V29" s="62"/>
      <c r="W29" s="41"/>
      <c r="X29" s="41"/>
      <c r="Y29" s="41"/>
      <c r="Z29" s="81"/>
      <c r="AA29" s="132">
        <v>3</v>
      </c>
      <c r="AB29" s="55" t="s">
        <v>45</v>
      </c>
      <c r="AC29" s="133"/>
      <c r="AD29" s="56"/>
      <c r="AE29" s="133"/>
      <c r="AF29" s="133"/>
      <c r="AG29" s="133"/>
      <c r="AH29" s="133"/>
      <c r="AI29" s="133"/>
      <c r="AJ29" s="133"/>
      <c r="AK29" s="133"/>
      <c r="AL29" s="134"/>
      <c r="AM29" s="135">
        <v>6</v>
      </c>
      <c r="AN29" s="109">
        <v>1</v>
      </c>
      <c r="AO29" s="114">
        <v>1</v>
      </c>
      <c r="AP29" s="136">
        <v>0</v>
      </c>
      <c r="AQ29" s="115"/>
      <c r="AR29" s="1" t="s">
        <v>45</v>
      </c>
      <c r="AS29" s="62" t="s">
        <v>45</v>
      </c>
      <c r="AT29" s="62">
        <v>3</v>
      </c>
      <c r="AU29" s="81"/>
      <c r="AV29" s="137">
        <v>3</v>
      </c>
      <c r="AW29" s="154" t="s">
        <v>46</v>
      </c>
      <c r="AX29" s="129"/>
      <c r="AY29" s="130"/>
      <c r="AZ29" s="129"/>
      <c r="BA29" s="129"/>
      <c r="BB29" s="129"/>
      <c r="BC29" s="129"/>
      <c r="BD29" s="129"/>
      <c r="BE29" s="129"/>
      <c r="BF29" s="129"/>
      <c r="BG29" s="152"/>
      <c r="BH29" s="108">
        <v>6</v>
      </c>
      <c r="BI29" s="109">
        <v>0</v>
      </c>
      <c r="BJ29" s="143">
        <v>1</v>
      </c>
      <c r="BK29" s="136">
        <v>-1</v>
      </c>
      <c r="BL29" s="41"/>
      <c r="BZ29" s="11">
        <v>3</v>
      </c>
      <c r="CA29" s="11" t="e">
        <v>#VALUE!</v>
      </c>
    </row>
    <row r="30" spans="2:79" ht="16.5" customHeight="1">
      <c r="B30" s="40"/>
      <c r="C30" s="442" t="s">
        <v>47</v>
      </c>
      <c r="D30" s="443"/>
      <c r="E30" s="443"/>
      <c r="F30" s="443"/>
      <c r="G30" s="443"/>
      <c r="H30" s="443"/>
      <c r="I30" s="443"/>
      <c r="J30" s="443"/>
      <c r="K30" s="443"/>
      <c r="L30" s="443"/>
      <c r="M30" s="444"/>
      <c r="N30" s="438"/>
      <c r="O30" s="438"/>
      <c r="P30" s="155">
        <v>0</v>
      </c>
      <c r="Q30" s="155">
        <v>3</v>
      </c>
      <c r="R30" s="155">
        <v>-3</v>
      </c>
      <c r="U30" s="76"/>
      <c r="V30" s="62"/>
      <c r="W30" s="41"/>
      <c r="X30" s="41"/>
      <c r="Y30" s="41"/>
      <c r="Z30" s="8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2"/>
      <c r="AN30" s="156">
        <v>2</v>
      </c>
      <c r="AO30" s="157">
        <v>3</v>
      </c>
      <c r="AP30" s="158"/>
      <c r="AQ30" s="115"/>
      <c r="AR30" s="115"/>
      <c r="AS30" s="159"/>
      <c r="AT30" s="159"/>
      <c r="AU30" s="81"/>
      <c r="AV30" s="137">
        <v>4</v>
      </c>
      <c r="AW30" s="138" t="s">
        <v>48</v>
      </c>
      <c r="AX30" s="160"/>
      <c r="AY30" s="161"/>
      <c r="AZ30" s="161"/>
      <c r="BA30" s="161"/>
      <c r="BB30" s="161"/>
      <c r="BC30" s="161"/>
      <c r="BD30" s="161"/>
      <c r="BE30" s="161"/>
      <c r="BF30" s="161"/>
      <c r="BG30" s="162"/>
      <c r="BH30" s="163">
        <v>8</v>
      </c>
      <c r="BI30" s="109">
        <v>2</v>
      </c>
      <c r="BJ30" s="143">
        <v>5</v>
      </c>
      <c r="BK30" s="136">
        <v>-3</v>
      </c>
      <c r="BL30" s="41"/>
      <c r="BM30" s="41"/>
      <c r="BO30" s="41"/>
      <c r="BU30" s="145" t="s">
        <v>49</v>
      </c>
      <c r="BV30" s="146" t="e">
        <v>#N/A</v>
      </c>
      <c r="BW30" s="1">
        <v>2</v>
      </c>
      <c r="BX30" s="1" t="e">
        <v>#N/A</v>
      </c>
      <c r="BZ30" s="11">
        <v>5</v>
      </c>
      <c r="CA30" s="11" t="e">
        <v>#VALUE!</v>
      </c>
    </row>
    <row r="31" spans="2:79" ht="17.25" customHeight="1" thickBot="1">
      <c r="B31" s="164"/>
      <c r="C31" s="445"/>
      <c r="D31" s="446"/>
      <c r="E31" s="446"/>
      <c r="F31" s="446"/>
      <c r="G31" s="446"/>
      <c r="H31" s="446"/>
      <c r="I31" s="446"/>
      <c r="J31" s="446"/>
      <c r="K31" s="446"/>
      <c r="L31" s="446"/>
      <c r="M31" s="447"/>
      <c r="N31" s="438"/>
      <c r="O31" s="438"/>
      <c r="P31" s="399"/>
      <c r="Q31" s="83"/>
      <c r="R31" s="399"/>
      <c r="U31" s="76"/>
      <c r="V31" s="62"/>
      <c r="W31" s="41"/>
      <c r="X31" s="41"/>
      <c r="Y31" s="41"/>
      <c r="Z31" s="81"/>
      <c r="AQ31" s="115"/>
      <c r="AR31" s="41"/>
      <c r="AS31" s="62"/>
      <c r="AT31" s="62"/>
      <c r="AU31" s="165"/>
      <c r="AV31" s="137">
        <v>5</v>
      </c>
      <c r="AW31" s="166" t="s">
        <v>50</v>
      </c>
      <c r="AX31" s="129"/>
      <c r="AY31" s="130"/>
      <c r="AZ31" s="129"/>
      <c r="BA31" s="129"/>
      <c r="BB31" s="129"/>
      <c r="BC31" s="129"/>
      <c r="BD31" s="129"/>
      <c r="BE31" s="129"/>
      <c r="BF31" s="129"/>
      <c r="BG31" s="131"/>
      <c r="BH31" s="108">
        <v>8</v>
      </c>
      <c r="BI31" s="109">
        <v>0</v>
      </c>
      <c r="BJ31" s="143">
        <v>1</v>
      </c>
      <c r="BK31" s="136">
        <v>-1</v>
      </c>
      <c r="BL31" s="41"/>
      <c r="BM31" s="41"/>
      <c r="BN31" s="41"/>
      <c r="BO31" s="41"/>
      <c r="BU31" s="167" t="s">
        <v>50</v>
      </c>
      <c r="BV31" s="168" t="e">
        <v>#N/A</v>
      </c>
      <c r="BW31" s="1">
        <v>1</v>
      </c>
      <c r="BX31" s="1" t="e">
        <v>#N/A</v>
      </c>
      <c r="BZ31" s="11">
        <v>6</v>
      </c>
      <c r="CA31" s="11" t="e">
        <v>#VALUE!</v>
      </c>
    </row>
    <row r="32" spans="2:79" ht="17.25" thickBot="1">
      <c r="B32" s="169"/>
      <c r="C32" s="440"/>
      <c r="D32" s="441"/>
      <c r="E32" s="441"/>
      <c r="F32" s="441"/>
      <c r="G32" s="441"/>
      <c r="H32" s="90"/>
      <c r="I32" s="91"/>
      <c r="J32" s="91"/>
      <c r="K32" s="92"/>
      <c r="L32" s="92"/>
      <c r="M32" s="93"/>
      <c r="N32" s="438"/>
      <c r="O32" s="438"/>
      <c r="P32" s="399"/>
      <c r="Q32" s="83"/>
      <c r="R32" s="399"/>
      <c r="U32" s="76"/>
      <c r="V32" s="62"/>
      <c r="W32" s="41"/>
      <c r="X32" s="41"/>
      <c r="Y32" s="41"/>
      <c r="Z32" s="81"/>
      <c r="AN32" s="23">
        <v>3</v>
      </c>
      <c r="AQ32" s="43"/>
      <c r="AR32" s="43"/>
      <c r="AS32" s="21"/>
      <c r="AT32" s="21"/>
      <c r="AU32" s="165"/>
      <c r="AV32" s="137">
        <v>6</v>
      </c>
      <c r="AW32" s="166" t="s">
        <v>51</v>
      </c>
      <c r="AX32" s="129"/>
      <c r="AY32" s="130"/>
      <c r="AZ32" s="129"/>
      <c r="BA32" s="129"/>
      <c r="BB32" s="129"/>
      <c r="BC32" s="129"/>
      <c r="BD32" s="129"/>
      <c r="BE32" s="129"/>
      <c r="BF32" s="129"/>
      <c r="BG32" s="131"/>
      <c r="BH32" s="108">
        <v>8</v>
      </c>
      <c r="BI32" s="109">
        <v>1</v>
      </c>
      <c r="BJ32" s="143">
        <v>1</v>
      </c>
      <c r="BK32" s="136">
        <v>0</v>
      </c>
      <c r="BL32" s="41"/>
      <c r="BM32" s="41"/>
      <c r="BN32" s="41"/>
      <c r="BO32" s="41"/>
      <c r="BU32" s="145" t="s">
        <v>51</v>
      </c>
      <c r="BV32" s="146" t="e">
        <v>#N/A</v>
      </c>
      <c r="BW32" s="1">
        <v>1</v>
      </c>
      <c r="BX32" s="1" t="e">
        <v>#N/A</v>
      </c>
      <c r="BZ32" s="11">
        <v>7</v>
      </c>
      <c r="CA32" s="11" t="e">
        <v>#VALUE!</v>
      </c>
    </row>
    <row r="33" spans="2:79" ht="16.5" customHeight="1">
      <c r="B33" s="170"/>
      <c r="C33" s="96"/>
      <c r="D33" s="96"/>
      <c r="E33" s="96"/>
      <c r="F33" s="96"/>
      <c r="G33" s="96"/>
      <c r="H33" s="96"/>
      <c r="I33" s="96"/>
      <c r="J33" s="96"/>
      <c r="K33" s="97"/>
      <c r="L33" s="97"/>
      <c r="M33" s="96"/>
      <c r="N33" s="96"/>
      <c r="O33" s="98"/>
      <c r="P33" s="96"/>
      <c r="Q33" s="83"/>
      <c r="R33" s="41"/>
      <c r="U33" s="76"/>
      <c r="V33" s="62"/>
      <c r="W33" s="41"/>
      <c r="X33" s="41"/>
      <c r="Y33" s="41"/>
      <c r="Z33" s="81"/>
      <c r="AA33" s="424" t="s">
        <v>52</v>
      </c>
      <c r="AB33" s="425"/>
      <c r="AC33" s="425"/>
      <c r="AD33" s="425"/>
      <c r="AE33" s="425"/>
      <c r="AF33" s="425"/>
      <c r="AG33" s="425"/>
      <c r="AH33" s="425"/>
      <c r="AI33" s="425"/>
      <c r="AJ33" s="425"/>
      <c r="AK33" s="426"/>
      <c r="AL33" s="438"/>
      <c r="AM33" s="438"/>
      <c r="AN33" s="399"/>
      <c r="AO33" s="83"/>
      <c r="AP33" s="439"/>
      <c r="AQ33" s="115"/>
      <c r="AR33" s="115"/>
      <c r="AS33" s="159"/>
      <c r="AT33" s="159"/>
      <c r="AU33" s="81"/>
      <c r="AV33" s="137">
        <v>7</v>
      </c>
      <c r="AW33" s="166" t="s">
        <v>53</v>
      </c>
      <c r="AX33" s="129"/>
      <c r="AY33" s="130"/>
      <c r="AZ33" s="129"/>
      <c r="BA33" s="129"/>
      <c r="BB33" s="129"/>
      <c r="BC33" s="129"/>
      <c r="BD33" s="129"/>
      <c r="BE33" s="129"/>
      <c r="BF33" s="129"/>
      <c r="BG33" s="131"/>
      <c r="BH33" s="108">
        <v>7</v>
      </c>
      <c r="BI33" s="109">
        <v>0</v>
      </c>
      <c r="BJ33" s="143">
        <v>1</v>
      </c>
      <c r="BK33" s="136">
        <v>-1</v>
      </c>
      <c r="BL33" s="41"/>
      <c r="BM33" s="41"/>
      <c r="BN33" s="41"/>
      <c r="BO33" s="41"/>
      <c r="BU33" s="145" t="s">
        <v>53</v>
      </c>
      <c r="BV33" s="146" t="e">
        <v>#N/A</v>
      </c>
      <c r="BW33" s="1">
        <v>0</v>
      </c>
      <c r="BX33" s="1" t="e">
        <v>#N/A</v>
      </c>
      <c r="BZ33" s="11">
        <v>8</v>
      </c>
      <c r="CA33" s="11" t="e">
        <v>#VALUE!</v>
      </c>
    </row>
    <row r="34" spans="2:79" ht="17.25" customHeight="1" thickBot="1">
      <c r="B34" s="40"/>
      <c r="C34" s="99" t="s">
        <v>25</v>
      </c>
      <c r="D34" s="411" t="s">
        <v>26</v>
      </c>
      <c r="E34" s="412"/>
      <c r="F34" s="412"/>
      <c r="G34" s="412"/>
      <c r="H34" s="412"/>
      <c r="I34" s="412"/>
      <c r="J34" s="412"/>
      <c r="K34" s="412"/>
      <c r="L34" s="412"/>
      <c r="M34" s="412"/>
      <c r="N34" s="413"/>
      <c r="O34" s="99" t="s">
        <v>27</v>
      </c>
      <c r="P34" s="99" t="s">
        <v>4</v>
      </c>
      <c r="Q34" s="100" t="s">
        <v>5</v>
      </c>
      <c r="R34" s="101" t="s">
        <v>6</v>
      </c>
      <c r="U34" s="76"/>
      <c r="V34" s="62"/>
      <c r="W34" s="41"/>
      <c r="X34" s="41"/>
      <c r="Y34" s="41"/>
      <c r="Z34" s="118"/>
      <c r="AA34" s="427"/>
      <c r="AB34" s="428"/>
      <c r="AC34" s="428"/>
      <c r="AD34" s="428"/>
      <c r="AE34" s="428"/>
      <c r="AF34" s="428"/>
      <c r="AG34" s="428"/>
      <c r="AH34" s="428"/>
      <c r="AI34" s="428"/>
      <c r="AJ34" s="428"/>
      <c r="AK34" s="429"/>
      <c r="AL34" s="438"/>
      <c r="AM34" s="438"/>
      <c r="AN34" s="399"/>
      <c r="AO34" s="83"/>
      <c r="AP34" s="439"/>
      <c r="AQ34" s="115"/>
      <c r="AR34" s="115"/>
      <c r="AS34" s="159"/>
      <c r="AT34" s="159"/>
      <c r="AU34" s="81"/>
      <c r="AV34" s="137">
        <v>8</v>
      </c>
      <c r="AW34" s="1" t="s">
        <v>54</v>
      </c>
      <c r="AX34" s="129"/>
      <c r="AY34" s="130"/>
      <c r="AZ34" s="130"/>
      <c r="BA34" s="130"/>
      <c r="BB34" s="130"/>
      <c r="BC34" s="130"/>
      <c r="BD34" s="130"/>
      <c r="BE34" s="130"/>
      <c r="BF34" s="130"/>
      <c r="BG34" s="131"/>
      <c r="BH34" s="108">
        <v>7</v>
      </c>
      <c r="BI34" s="109">
        <v>0</v>
      </c>
      <c r="BJ34" s="143">
        <v>1</v>
      </c>
      <c r="BK34" s="136">
        <v>-1</v>
      </c>
      <c r="BL34" s="41"/>
      <c r="BM34" s="41"/>
      <c r="BN34" s="41"/>
      <c r="BO34" s="42"/>
      <c r="BU34" s="171" t="s">
        <v>55</v>
      </c>
      <c r="BV34" s="146" t="s">
        <v>56</v>
      </c>
      <c r="BW34" s="1">
        <v>0</v>
      </c>
      <c r="BX34" s="1" t="s">
        <v>54</v>
      </c>
      <c r="BZ34" s="11">
        <v>9</v>
      </c>
      <c r="CA34" s="11" t="e">
        <v>#VALUE!</v>
      </c>
    </row>
    <row r="35" spans="2:79" ht="17.25" customHeight="1" thickBot="1">
      <c r="B35" s="170"/>
      <c r="C35" s="104">
        <v>1</v>
      </c>
      <c r="D35" s="138" t="s">
        <v>57</v>
      </c>
      <c r="E35" s="160"/>
      <c r="F35" s="161"/>
      <c r="G35" s="160"/>
      <c r="H35" s="160"/>
      <c r="I35" s="160"/>
      <c r="J35" s="160"/>
      <c r="K35" s="160"/>
      <c r="L35" s="160"/>
      <c r="M35" s="160"/>
      <c r="N35" s="172"/>
      <c r="O35" s="163">
        <v>9</v>
      </c>
      <c r="P35" s="109">
        <v>0</v>
      </c>
      <c r="Q35" s="114">
        <v>1</v>
      </c>
      <c r="R35" s="111">
        <v>-1</v>
      </c>
      <c r="S35" s="23" t="s">
        <v>57</v>
      </c>
      <c r="T35" s="23" t="s">
        <v>58</v>
      </c>
      <c r="U35" s="76">
        <v>1</v>
      </c>
      <c r="V35" s="62"/>
      <c r="W35" s="41"/>
      <c r="X35" s="41"/>
      <c r="Y35" s="41"/>
      <c r="Z35" s="74"/>
      <c r="AA35" s="430" t="s">
        <v>28</v>
      </c>
      <c r="AB35" s="431"/>
      <c r="AC35" s="431"/>
      <c r="AD35" s="431"/>
      <c r="AE35" s="431"/>
      <c r="AF35" s="119">
        <v>9</v>
      </c>
      <c r="AG35" s="120"/>
      <c r="AH35" s="120"/>
      <c r="AI35" s="121"/>
      <c r="AJ35" s="121"/>
      <c r="AK35" s="122"/>
      <c r="AL35" s="438"/>
      <c r="AM35" s="438"/>
      <c r="AN35" s="399"/>
      <c r="AO35" s="83"/>
      <c r="AP35" s="439"/>
      <c r="AR35" s="115"/>
      <c r="AS35" s="159"/>
      <c r="AT35" s="159"/>
      <c r="AU35" s="165"/>
      <c r="AV35" s="137">
        <v>9</v>
      </c>
      <c r="AW35" s="55" t="s">
        <v>59</v>
      </c>
      <c r="AX35" s="129"/>
      <c r="AY35" s="130"/>
      <c r="AZ35" s="130"/>
      <c r="BA35" s="130"/>
      <c r="BB35" s="130"/>
      <c r="BC35" s="130"/>
      <c r="BD35" s="130"/>
      <c r="BE35" s="130"/>
      <c r="BF35" s="130"/>
      <c r="BG35" s="152"/>
      <c r="BH35" s="108">
        <v>7</v>
      </c>
      <c r="BI35" s="109">
        <v>0</v>
      </c>
      <c r="BJ35" s="143">
        <v>3</v>
      </c>
      <c r="BK35" s="136">
        <v>-3</v>
      </c>
      <c r="BL35" s="41"/>
      <c r="BM35" s="43"/>
      <c r="BN35" s="43"/>
      <c r="BO35" s="9"/>
      <c r="BP35" s="9"/>
      <c r="BQ35" s="9"/>
      <c r="BR35" s="9"/>
      <c r="BS35" s="9"/>
      <c r="BU35" s="173" t="s">
        <v>60</v>
      </c>
      <c r="BV35" s="146" t="s">
        <v>61</v>
      </c>
      <c r="BW35" s="1">
        <v>2</v>
      </c>
      <c r="BX35" s="1" t="s">
        <v>60</v>
      </c>
      <c r="BZ35" s="11">
        <v>10</v>
      </c>
      <c r="CA35" s="11" t="e">
        <v>#VALUE!</v>
      </c>
    </row>
    <row r="36" spans="2:79">
      <c r="B36" s="170"/>
      <c r="C36" s="174">
        <v>2</v>
      </c>
      <c r="D36" s="138" t="s">
        <v>62</v>
      </c>
      <c r="E36" s="160"/>
      <c r="F36" s="161"/>
      <c r="G36" s="160"/>
      <c r="H36" s="160"/>
      <c r="I36" s="160"/>
      <c r="J36" s="160"/>
      <c r="K36" s="160"/>
      <c r="L36" s="160"/>
      <c r="M36" s="160"/>
      <c r="N36" s="172"/>
      <c r="O36" s="163">
        <v>8</v>
      </c>
      <c r="P36" s="109">
        <v>0</v>
      </c>
      <c r="Q36" s="114">
        <v>1</v>
      </c>
      <c r="R36" s="111">
        <v>-1</v>
      </c>
      <c r="S36" s="23" t="s">
        <v>62</v>
      </c>
      <c r="T36" s="23" t="s">
        <v>58</v>
      </c>
      <c r="U36" s="76">
        <v>2</v>
      </c>
      <c r="V36" s="62"/>
      <c r="W36" s="41"/>
      <c r="X36" s="41"/>
      <c r="Y36" s="41"/>
      <c r="Z36" s="125"/>
      <c r="AA36" s="96"/>
      <c r="AB36" s="96"/>
      <c r="AC36" s="96"/>
      <c r="AD36" s="96"/>
      <c r="AE36" s="96"/>
      <c r="AF36" s="96"/>
      <c r="AG36" s="96"/>
      <c r="AH36" s="96"/>
      <c r="AI36" s="97"/>
      <c r="AJ36" s="97"/>
      <c r="AK36" s="96"/>
      <c r="AL36" s="96"/>
      <c r="AM36" s="96"/>
      <c r="AN36" s="96"/>
      <c r="AO36" s="83"/>
      <c r="AP36" s="41"/>
      <c r="AR36" s="115"/>
      <c r="AS36" s="159"/>
      <c r="AT36" s="159"/>
      <c r="AU36" s="165"/>
      <c r="AV36" s="137">
        <v>10</v>
      </c>
      <c r="AW36" s="55" t="s">
        <v>63</v>
      </c>
      <c r="AX36" s="130"/>
      <c r="AY36" s="130"/>
      <c r="AZ36" s="130"/>
      <c r="BA36" s="130"/>
      <c r="BB36" s="130"/>
      <c r="BC36" s="130"/>
      <c r="BD36" s="130"/>
      <c r="BE36" s="130"/>
      <c r="BF36" s="130"/>
      <c r="BG36" s="152"/>
      <c r="BH36" s="108">
        <v>7</v>
      </c>
      <c r="BI36" s="109">
        <v>0</v>
      </c>
      <c r="BJ36" s="143">
        <v>1</v>
      </c>
      <c r="BK36" s="136">
        <v>-1</v>
      </c>
      <c r="BL36" s="41"/>
      <c r="BZ36" s="11">
        <v>11</v>
      </c>
      <c r="CA36" s="11" t="e">
        <v>#VALUE!</v>
      </c>
    </row>
    <row r="37" spans="2:79" ht="16.5" customHeight="1">
      <c r="B37" s="40"/>
      <c r="C37" s="104">
        <v>3</v>
      </c>
      <c r="D37" s="138" t="s">
        <v>64</v>
      </c>
      <c r="E37" s="160"/>
      <c r="F37" s="161"/>
      <c r="G37" s="160"/>
      <c r="H37" s="160"/>
      <c r="I37" s="160"/>
      <c r="J37" s="160"/>
      <c r="K37" s="160"/>
      <c r="L37" s="160"/>
      <c r="M37" s="160"/>
      <c r="N37" s="172"/>
      <c r="O37" s="163">
        <v>8</v>
      </c>
      <c r="P37" s="109">
        <v>0</v>
      </c>
      <c r="Q37" s="114">
        <v>1</v>
      </c>
      <c r="R37" s="111">
        <v>-1</v>
      </c>
      <c r="S37" s="23" t="s">
        <v>64</v>
      </c>
      <c r="T37" s="23" t="s">
        <v>58</v>
      </c>
      <c r="U37" s="76">
        <v>3</v>
      </c>
      <c r="V37" s="62"/>
      <c r="W37" s="41"/>
      <c r="X37" s="41"/>
      <c r="Y37" s="41"/>
      <c r="Z37" s="81"/>
      <c r="AA37" s="99" t="s">
        <v>25</v>
      </c>
      <c r="AB37" s="411" t="s">
        <v>26</v>
      </c>
      <c r="AC37" s="412"/>
      <c r="AD37" s="412"/>
      <c r="AE37" s="412"/>
      <c r="AF37" s="412"/>
      <c r="AG37" s="412"/>
      <c r="AH37" s="412"/>
      <c r="AI37" s="412"/>
      <c r="AJ37" s="412"/>
      <c r="AK37" s="412"/>
      <c r="AL37" s="413"/>
      <c r="AM37" s="99" t="s">
        <v>27</v>
      </c>
      <c r="AN37" s="99" t="s">
        <v>4</v>
      </c>
      <c r="AO37" s="100" t="s">
        <v>5</v>
      </c>
      <c r="AP37" s="101" t="s">
        <v>6</v>
      </c>
      <c r="AR37" s="115"/>
      <c r="AS37" s="159"/>
      <c r="AT37" s="159"/>
      <c r="AU37" s="165"/>
      <c r="AV37" s="137">
        <v>11</v>
      </c>
      <c r="AW37" s="55" t="s">
        <v>65</v>
      </c>
      <c r="AX37" s="129"/>
      <c r="AY37" s="130"/>
      <c r="AZ37" s="129"/>
      <c r="BA37" s="129"/>
      <c r="BB37" s="129"/>
      <c r="BC37" s="129"/>
      <c r="BD37" s="129"/>
      <c r="BE37" s="129"/>
      <c r="BF37" s="129"/>
      <c r="BG37" s="131"/>
      <c r="BH37" s="108">
        <v>6</v>
      </c>
      <c r="BI37" s="109">
        <v>0</v>
      </c>
      <c r="BJ37" s="143">
        <v>2</v>
      </c>
      <c r="BK37" s="136">
        <v>-2</v>
      </c>
      <c r="BL37" s="41"/>
      <c r="BZ37" s="11">
        <v>12</v>
      </c>
      <c r="CA37" s="11" t="e">
        <v>#VALUE!</v>
      </c>
    </row>
    <row r="38" spans="2:79">
      <c r="B38" s="40"/>
      <c r="C38" s="174">
        <v>4</v>
      </c>
      <c r="D38" s="138" t="s">
        <v>66</v>
      </c>
      <c r="E38" s="160"/>
      <c r="F38" s="161"/>
      <c r="G38" s="160"/>
      <c r="H38" s="160"/>
      <c r="I38" s="160"/>
      <c r="J38" s="160"/>
      <c r="K38" s="160"/>
      <c r="L38" s="160"/>
      <c r="M38" s="160"/>
      <c r="N38" s="172"/>
      <c r="O38" s="163">
        <v>7</v>
      </c>
      <c r="P38" s="109">
        <v>0</v>
      </c>
      <c r="Q38" s="114">
        <v>1</v>
      </c>
      <c r="R38" s="111">
        <v>-1</v>
      </c>
      <c r="S38" s="23" t="s">
        <v>66</v>
      </c>
      <c r="T38" s="23" t="s">
        <v>58</v>
      </c>
      <c r="U38" s="76">
        <v>4</v>
      </c>
      <c r="V38" s="62"/>
      <c r="W38" s="41"/>
      <c r="X38" s="41"/>
      <c r="Y38" s="41"/>
      <c r="Z38" s="81"/>
      <c r="AA38" s="132">
        <v>1</v>
      </c>
      <c r="AB38" s="55" t="s">
        <v>67</v>
      </c>
      <c r="AC38" s="133"/>
      <c r="AD38" s="56"/>
      <c r="AE38" s="133"/>
      <c r="AF38" s="133"/>
      <c r="AG38" s="133"/>
      <c r="AH38" s="133"/>
      <c r="AI38" s="133"/>
      <c r="AJ38" s="133"/>
      <c r="AK38" s="133"/>
      <c r="AL38" s="134"/>
      <c r="AM38" s="108">
        <v>7</v>
      </c>
      <c r="AN38" s="109">
        <v>0</v>
      </c>
      <c r="AO38" s="114">
        <v>1</v>
      </c>
      <c r="AP38" s="111">
        <v>-1</v>
      </c>
      <c r="AR38" s="1" t="s">
        <v>68</v>
      </c>
      <c r="AS38" s="159" t="s">
        <v>67</v>
      </c>
      <c r="AT38" s="159">
        <v>1</v>
      </c>
      <c r="AU38" s="165"/>
      <c r="AV38" s="137">
        <v>12</v>
      </c>
      <c r="AW38" s="55" t="s">
        <v>69</v>
      </c>
      <c r="AX38" s="129"/>
      <c r="AY38" s="130"/>
      <c r="AZ38" s="129"/>
      <c r="BA38" s="129"/>
      <c r="BB38" s="129"/>
      <c r="BC38" s="129"/>
      <c r="BD38" s="129"/>
      <c r="BE38" s="129"/>
      <c r="BF38" s="129"/>
      <c r="BG38" s="131"/>
      <c r="BH38" s="108">
        <v>6</v>
      </c>
      <c r="BI38" s="109">
        <v>0</v>
      </c>
      <c r="BJ38" s="143">
        <v>1</v>
      </c>
      <c r="BK38" s="136">
        <v>-1</v>
      </c>
      <c r="BL38" s="41"/>
      <c r="BZ38" s="11">
        <v>13</v>
      </c>
      <c r="CA38" s="11" t="e">
        <v>#VALUE!</v>
      </c>
    </row>
    <row r="39" spans="2:79">
      <c r="B39" s="40"/>
      <c r="C39" s="104">
        <v>5</v>
      </c>
      <c r="D39" s="138" t="s">
        <v>70</v>
      </c>
      <c r="E39" s="160"/>
      <c r="F39" s="161"/>
      <c r="G39" s="160"/>
      <c r="H39" s="160"/>
      <c r="I39" s="160"/>
      <c r="J39" s="160"/>
      <c r="K39" s="160"/>
      <c r="L39" s="160"/>
      <c r="M39" s="160"/>
      <c r="N39" s="172"/>
      <c r="O39" s="163">
        <v>6</v>
      </c>
      <c r="P39" s="109">
        <v>0</v>
      </c>
      <c r="Q39" s="114">
        <v>1</v>
      </c>
      <c r="R39" s="111">
        <v>-1</v>
      </c>
      <c r="S39" s="23" t="s">
        <v>70</v>
      </c>
      <c r="T39" s="23" t="s">
        <v>58</v>
      </c>
      <c r="U39" s="76">
        <v>5</v>
      </c>
      <c r="V39" s="62"/>
      <c r="W39" s="41"/>
      <c r="X39" s="41"/>
      <c r="Y39" s="41"/>
      <c r="Z39" s="81"/>
      <c r="AA39" s="132">
        <v>2</v>
      </c>
      <c r="AB39" s="55" t="s">
        <v>71</v>
      </c>
      <c r="AC39" s="133"/>
      <c r="AD39" s="56"/>
      <c r="AE39" s="133"/>
      <c r="AF39" s="133"/>
      <c r="AG39" s="56"/>
      <c r="AH39" s="133"/>
      <c r="AI39" s="133"/>
      <c r="AJ39" s="133"/>
      <c r="AK39" s="133"/>
      <c r="AL39" s="134"/>
      <c r="AM39" s="108">
        <v>6</v>
      </c>
      <c r="AN39" s="109">
        <v>1</v>
      </c>
      <c r="AO39" s="114">
        <v>1</v>
      </c>
      <c r="AP39" s="111">
        <v>0</v>
      </c>
      <c r="AR39" s="1" t="s">
        <v>72</v>
      </c>
      <c r="AS39" s="159" t="s">
        <v>71</v>
      </c>
      <c r="AT39" s="159">
        <v>2</v>
      </c>
      <c r="AU39" s="165"/>
      <c r="AV39" s="137">
        <v>13</v>
      </c>
      <c r="AW39" s="128" t="s">
        <v>60</v>
      </c>
      <c r="AX39" s="129"/>
      <c r="AY39" s="130"/>
      <c r="AZ39" s="129"/>
      <c r="BA39" s="129"/>
      <c r="BB39" s="129"/>
      <c r="BC39" s="129"/>
      <c r="BD39" s="129"/>
      <c r="BE39" s="129"/>
      <c r="BF39" s="129"/>
      <c r="BG39" s="131"/>
      <c r="BH39" s="108">
        <v>5</v>
      </c>
      <c r="BI39" s="109">
        <v>4</v>
      </c>
      <c r="BJ39" s="143">
        <v>3</v>
      </c>
      <c r="BK39" s="136">
        <v>1</v>
      </c>
      <c r="BL39" s="41"/>
      <c r="BM39" s="43"/>
      <c r="BN39" s="43"/>
      <c r="BO39" s="43"/>
      <c r="BP39" s="9"/>
      <c r="BQ39" s="9"/>
      <c r="BR39" s="9"/>
      <c r="BS39" s="9"/>
      <c r="BU39" s="173" t="s">
        <v>65</v>
      </c>
      <c r="BV39" s="146" t="s">
        <v>73</v>
      </c>
      <c r="BW39" s="1">
        <v>0</v>
      </c>
      <c r="BX39" s="1" t="s">
        <v>65</v>
      </c>
      <c r="BZ39" s="11">
        <v>14</v>
      </c>
      <c r="CA39" s="11" t="e">
        <v>#VALUE!</v>
      </c>
    </row>
    <row r="40" spans="2:79">
      <c r="B40" s="40"/>
      <c r="C40" s="174">
        <v>6</v>
      </c>
      <c r="D40" s="55" t="s">
        <v>74</v>
      </c>
      <c r="E40" s="175"/>
      <c r="F40" s="175"/>
      <c r="G40" s="175"/>
      <c r="H40" s="175"/>
      <c r="I40" s="175"/>
      <c r="J40" s="175"/>
      <c r="K40" s="175"/>
      <c r="L40" s="175"/>
      <c r="M40" s="175"/>
      <c r="N40" s="176"/>
      <c r="O40" s="163">
        <v>7</v>
      </c>
      <c r="P40" s="109">
        <v>1</v>
      </c>
      <c r="Q40" s="114">
        <v>4</v>
      </c>
      <c r="R40" s="111">
        <v>-3</v>
      </c>
      <c r="S40" s="23" t="s">
        <v>74</v>
      </c>
      <c r="T40" s="23" t="s">
        <v>58</v>
      </c>
      <c r="U40" s="76">
        <v>6</v>
      </c>
      <c r="V40" s="62"/>
      <c r="W40" s="41"/>
      <c r="X40" s="41"/>
      <c r="Y40" s="41"/>
      <c r="Z40" s="81"/>
      <c r="AA40" s="132">
        <v>3</v>
      </c>
      <c r="AB40" s="55" t="s">
        <v>75</v>
      </c>
      <c r="AC40" s="133"/>
      <c r="AD40" s="56"/>
      <c r="AE40" s="133"/>
      <c r="AF40" s="133"/>
      <c r="AG40" s="10"/>
      <c r="AH40" s="133"/>
      <c r="AI40" s="133"/>
      <c r="AJ40" s="133"/>
      <c r="AK40" s="133"/>
      <c r="AL40" s="134"/>
      <c r="AM40" s="108">
        <v>6</v>
      </c>
      <c r="AN40" s="109">
        <v>2</v>
      </c>
      <c r="AO40" s="114">
        <v>2</v>
      </c>
      <c r="AP40" s="111">
        <v>0</v>
      </c>
      <c r="AR40" s="1" t="s">
        <v>71</v>
      </c>
      <c r="AS40" s="159" t="s">
        <v>75</v>
      </c>
      <c r="AT40" s="159">
        <v>3</v>
      </c>
      <c r="AU40" s="81"/>
      <c r="AV40" s="137">
        <v>14</v>
      </c>
      <c r="AW40" s="55" t="s">
        <v>40</v>
      </c>
      <c r="AX40" s="129"/>
      <c r="AY40" s="130"/>
      <c r="AZ40" s="129"/>
      <c r="BA40" s="129"/>
      <c r="BB40" s="129"/>
      <c r="BC40" s="129"/>
      <c r="BD40" s="129"/>
      <c r="BE40" s="129"/>
      <c r="BF40" s="129"/>
      <c r="BG40" s="131"/>
      <c r="BH40" s="108">
        <v>5</v>
      </c>
      <c r="BI40" s="109">
        <v>5</v>
      </c>
      <c r="BJ40" s="143">
        <v>8</v>
      </c>
      <c r="BK40" s="136">
        <f>BI40-BJ40</f>
        <v>-3</v>
      </c>
      <c r="BL40" s="41"/>
      <c r="BM40" s="41"/>
      <c r="BN40" s="41"/>
      <c r="BO40" s="41"/>
      <c r="BU40" s="173" t="s">
        <v>40</v>
      </c>
      <c r="BV40" s="146" t="s">
        <v>61</v>
      </c>
      <c r="BW40" s="1">
        <v>3</v>
      </c>
      <c r="BX40" s="1" t="s">
        <v>40</v>
      </c>
      <c r="BZ40" s="11">
        <v>15</v>
      </c>
      <c r="CA40" s="11" t="e">
        <v>#VALUE!</v>
      </c>
    </row>
    <row r="41" spans="2:79">
      <c r="B41" s="40"/>
      <c r="C41" s="104">
        <v>7</v>
      </c>
      <c r="D41" s="55" t="s">
        <v>58</v>
      </c>
      <c r="E41" s="177"/>
      <c r="F41" s="177"/>
      <c r="G41" s="177"/>
      <c r="H41" s="177"/>
      <c r="I41" s="177"/>
      <c r="J41" s="177"/>
      <c r="K41" s="177"/>
      <c r="L41" s="177"/>
      <c r="M41" s="177"/>
      <c r="N41" s="178"/>
      <c r="O41" s="135">
        <v>6</v>
      </c>
      <c r="P41" s="109">
        <v>0</v>
      </c>
      <c r="Q41" s="114">
        <v>1</v>
      </c>
      <c r="R41" s="111">
        <v>-1</v>
      </c>
      <c r="S41" s="23" t="s">
        <v>58</v>
      </c>
      <c r="T41" s="23" t="s">
        <v>58</v>
      </c>
      <c r="U41" s="76">
        <v>7</v>
      </c>
      <c r="V41" s="62"/>
      <c r="W41" s="41"/>
      <c r="X41" s="41"/>
      <c r="Y41" s="41"/>
      <c r="Z41" s="81"/>
      <c r="AA41" s="132">
        <v>4</v>
      </c>
      <c r="AB41" s="55" t="s">
        <v>76</v>
      </c>
      <c r="AC41" s="133"/>
      <c r="AD41" s="56"/>
      <c r="AE41" s="133"/>
      <c r="AF41" s="133"/>
      <c r="AG41" s="133"/>
      <c r="AH41" s="133"/>
      <c r="AI41" s="133"/>
      <c r="AJ41" s="133"/>
      <c r="AK41" s="133"/>
      <c r="AL41" s="134"/>
      <c r="AM41" s="108">
        <v>6</v>
      </c>
      <c r="AN41" s="109">
        <v>0</v>
      </c>
      <c r="AO41" s="114">
        <v>1</v>
      </c>
      <c r="AP41" s="111">
        <v>-1</v>
      </c>
      <c r="AR41" s="1" t="s">
        <v>40</v>
      </c>
      <c r="AS41" s="159" t="s">
        <v>76</v>
      </c>
      <c r="AT41" s="159">
        <v>4</v>
      </c>
      <c r="AU41" s="81"/>
      <c r="AV41" s="137">
        <v>15</v>
      </c>
      <c r="AW41" s="55" t="s">
        <v>77</v>
      </c>
      <c r="AX41" s="129"/>
      <c r="AY41" s="130"/>
      <c r="AZ41" s="130"/>
      <c r="BA41" s="130"/>
      <c r="BB41" s="130"/>
      <c r="BC41" s="130"/>
      <c r="BD41" s="130"/>
      <c r="BE41" s="130"/>
      <c r="BF41" s="130"/>
      <c r="BG41" s="152"/>
      <c r="BH41" s="108">
        <v>5</v>
      </c>
      <c r="BI41" s="109">
        <v>1</v>
      </c>
      <c r="BJ41" s="143">
        <v>2</v>
      </c>
      <c r="BK41" s="136">
        <v>-1</v>
      </c>
      <c r="BL41" s="41"/>
      <c r="BM41" s="41"/>
      <c r="BN41" s="41"/>
      <c r="BU41" s="173" t="s">
        <v>40</v>
      </c>
      <c r="BV41" s="146" t="s">
        <v>61</v>
      </c>
      <c r="BW41" s="1">
        <v>3</v>
      </c>
      <c r="BX41" s="1" t="s">
        <v>40</v>
      </c>
      <c r="BZ41" s="11">
        <v>16</v>
      </c>
      <c r="CA41" s="11" t="e">
        <v>#VALUE!</v>
      </c>
    </row>
    <row r="42" spans="2:79">
      <c r="B42" s="40"/>
      <c r="C42" s="174">
        <v>8</v>
      </c>
      <c r="D42" s="55" t="s">
        <v>78</v>
      </c>
      <c r="E42" s="160"/>
      <c r="F42" s="161"/>
      <c r="G42" s="160"/>
      <c r="H42" s="160"/>
      <c r="I42" s="160"/>
      <c r="J42" s="160"/>
      <c r="K42" s="160"/>
      <c r="L42" s="160"/>
      <c r="M42" s="160"/>
      <c r="N42" s="172"/>
      <c r="O42" s="163">
        <v>5</v>
      </c>
      <c r="P42" s="109">
        <v>3</v>
      </c>
      <c r="Q42" s="114">
        <v>1</v>
      </c>
      <c r="R42" s="111">
        <v>2</v>
      </c>
      <c r="S42" s="23" t="s">
        <v>78</v>
      </c>
      <c r="T42" s="23" t="s">
        <v>58</v>
      </c>
      <c r="U42" s="76">
        <v>8</v>
      </c>
      <c r="V42" s="62"/>
      <c r="W42" s="41"/>
      <c r="X42" s="41"/>
      <c r="Z42" s="81"/>
      <c r="AA42" s="132">
        <v>5</v>
      </c>
      <c r="AB42" s="55" t="s">
        <v>79</v>
      </c>
      <c r="AC42" s="133"/>
      <c r="AD42" s="56"/>
      <c r="AE42" s="133"/>
      <c r="AF42" s="133"/>
      <c r="AG42" s="133"/>
      <c r="AH42" s="133"/>
      <c r="AI42" s="133"/>
      <c r="AJ42" s="133"/>
      <c r="AK42" s="133"/>
      <c r="AL42" s="134"/>
      <c r="AM42" s="108">
        <v>6</v>
      </c>
      <c r="AN42" s="109">
        <v>1</v>
      </c>
      <c r="AO42" s="114">
        <v>1</v>
      </c>
      <c r="AP42" s="111">
        <v>0</v>
      </c>
      <c r="AR42" s="1" t="s">
        <v>75</v>
      </c>
      <c r="AS42" s="159" t="s">
        <v>79</v>
      </c>
      <c r="AT42" s="159">
        <v>5</v>
      </c>
      <c r="AU42" s="81"/>
      <c r="AV42" s="137">
        <v>16</v>
      </c>
      <c r="AW42" s="55" t="s">
        <v>80</v>
      </c>
      <c r="AX42" s="129"/>
      <c r="AY42" s="130"/>
      <c r="AZ42" s="129"/>
      <c r="BA42" s="129"/>
      <c r="BB42" s="129"/>
      <c r="BC42" s="129"/>
      <c r="BD42" s="129"/>
      <c r="BE42" s="129"/>
      <c r="BF42" s="129"/>
      <c r="BG42" s="131"/>
      <c r="BH42" s="108">
        <v>3</v>
      </c>
      <c r="BI42" s="109">
        <v>4</v>
      </c>
      <c r="BJ42" s="143">
        <v>4</v>
      </c>
      <c r="BK42" s="136">
        <v>0</v>
      </c>
      <c r="BL42" s="41"/>
      <c r="BM42" s="41"/>
      <c r="BN42" s="41"/>
      <c r="BO42" s="42"/>
      <c r="BU42" s="173" t="s">
        <v>77</v>
      </c>
      <c r="BV42" s="146" t="s">
        <v>81</v>
      </c>
      <c r="BW42" s="1">
        <v>2</v>
      </c>
      <c r="BX42" s="1" t="s">
        <v>77</v>
      </c>
      <c r="BZ42" s="11">
        <v>17</v>
      </c>
      <c r="CA42" s="11" t="e">
        <v>#VALUE!</v>
      </c>
    </row>
    <row r="43" spans="2:79">
      <c r="B43" s="40"/>
      <c r="C43" s="104">
        <v>9</v>
      </c>
      <c r="D43" s="55" t="s">
        <v>40</v>
      </c>
      <c r="E43" s="133"/>
      <c r="F43" s="56"/>
      <c r="G43" s="133"/>
      <c r="H43" s="133"/>
      <c r="I43" s="133"/>
      <c r="J43" s="133"/>
      <c r="K43" s="133"/>
      <c r="L43" s="133"/>
      <c r="M43" s="133"/>
      <c r="N43" s="134"/>
      <c r="O43" s="135">
        <v>5</v>
      </c>
      <c r="P43" s="109">
        <v>1</v>
      </c>
      <c r="Q43" s="114">
        <v>1</v>
      </c>
      <c r="R43" s="111">
        <v>0</v>
      </c>
      <c r="S43" s="23" t="s">
        <v>40</v>
      </c>
      <c r="T43" s="23" t="s">
        <v>58</v>
      </c>
      <c r="U43" s="76">
        <v>9</v>
      </c>
      <c r="V43" s="62"/>
      <c r="W43" s="41"/>
      <c r="X43" s="41"/>
      <c r="Z43" s="81"/>
      <c r="AA43" s="132">
        <v>6</v>
      </c>
      <c r="AB43" s="55" t="s">
        <v>68</v>
      </c>
      <c r="AC43" s="133"/>
      <c r="AD43" s="56"/>
      <c r="AE43" s="133"/>
      <c r="AF43" s="133"/>
      <c r="AG43" s="133"/>
      <c r="AH43" s="133"/>
      <c r="AI43" s="133"/>
      <c r="AJ43" s="133"/>
      <c r="AK43" s="133"/>
      <c r="AL43" s="134"/>
      <c r="AM43" s="108">
        <v>5</v>
      </c>
      <c r="AN43" s="179">
        <v>4</v>
      </c>
      <c r="AO43" s="114">
        <v>8</v>
      </c>
      <c r="AP43" s="111">
        <v>-4</v>
      </c>
      <c r="AR43" s="1" t="s">
        <v>67</v>
      </c>
      <c r="AS43" s="159">
        <v>4</v>
      </c>
      <c r="AT43" s="159">
        <v>6</v>
      </c>
      <c r="AU43" s="81"/>
      <c r="AV43" s="137">
        <v>17</v>
      </c>
      <c r="AW43" s="55" t="s">
        <v>82</v>
      </c>
      <c r="AX43" s="129"/>
      <c r="AY43" s="130"/>
      <c r="AZ43" s="129"/>
      <c r="BA43" s="129"/>
      <c r="BB43" s="129"/>
      <c r="BC43" s="129"/>
      <c r="BD43" s="129"/>
      <c r="BE43" s="129"/>
      <c r="BF43" s="129"/>
      <c r="BG43" s="131"/>
      <c r="BH43" s="108">
        <v>3</v>
      </c>
      <c r="BI43" s="109">
        <v>7</v>
      </c>
      <c r="BJ43" s="143">
        <v>9</v>
      </c>
      <c r="BK43" s="136">
        <v>-2</v>
      </c>
      <c r="BL43" s="41"/>
      <c r="BM43" s="41"/>
      <c r="BN43" s="41"/>
      <c r="BO43" s="41"/>
      <c r="BU43" s="173" t="s">
        <v>60</v>
      </c>
      <c r="BV43" s="146" t="s">
        <v>61</v>
      </c>
      <c r="BW43" s="1">
        <v>1</v>
      </c>
      <c r="BX43" s="1" t="s">
        <v>60</v>
      </c>
      <c r="BZ43" s="11">
        <v>18</v>
      </c>
      <c r="CA43" s="11" t="e">
        <v>#VALUE!</v>
      </c>
    </row>
    <row r="44" spans="2:79">
      <c r="B44" s="40"/>
      <c r="P44" s="180">
        <v>5</v>
      </c>
      <c r="Q44" s="181">
        <v>11</v>
      </c>
      <c r="U44" s="76"/>
      <c r="V44" s="62"/>
      <c r="W44" s="41"/>
      <c r="X44" s="41"/>
      <c r="Z44" s="81"/>
      <c r="AA44" s="132">
        <v>7</v>
      </c>
      <c r="AB44" s="55" t="s">
        <v>72</v>
      </c>
      <c r="AC44" s="68"/>
      <c r="AD44" s="41"/>
      <c r="AE44" s="68"/>
      <c r="AF44" s="68"/>
      <c r="AG44" s="68"/>
      <c r="AH44" s="68"/>
      <c r="AI44" s="68"/>
      <c r="AJ44" s="68"/>
      <c r="AK44" s="68"/>
      <c r="AL44" s="68"/>
      <c r="AM44" s="108">
        <v>5</v>
      </c>
      <c r="AN44" s="109">
        <v>1</v>
      </c>
      <c r="AO44" s="114">
        <v>2</v>
      </c>
      <c r="AP44" s="111">
        <v>-1</v>
      </c>
      <c r="AR44" s="1" t="s">
        <v>76</v>
      </c>
      <c r="AS44" s="159" t="s">
        <v>72</v>
      </c>
      <c r="AT44" s="159">
        <v>7</v>
      </c>
      <c r="AU44" s="81"/>
      <c r="AV44" s="137">
        <v>18</v>
      </c>
      <c r="AW44" s="1" t="s">
        <v>83</v>
      </c>
      <c r="AX44" s="129"/>
      <c r="AY44" s="130"/>
      <c r="AZ44" s="129"/>
      <c r="BA44" s="129"/>
      <c r="BB44" s="129"/>
      <c r="BC44" s="129"/>
      <c r="BD44" s="129"/>
      <c r="BE44" s="129"/>
      <c r="BF44" s="129"/>
      <c r="BG44" s="131"/>
      <c r="BH44" s="108">
        <v>3</v>
      </c>
      <c r="BI44" s="109">
        <v>1</v>
      </c>
      <c r="BJ44" s="143">
        <v>2</v>
      </c>
      <c r="BK44" s="136">
        <v>-1</v>
      </c>
      <c r="BL44" s="41"/>
      <c r="BM44" s="41"/>
      <c r="BN44" s="41"/>
      <c r="BO44" s="41"/>
      <c r="BU44" s="173" t="s">
        <v>60</v>
      </c>
      <c r="BV44" s="146" t="s">
        <v>61</v>
      </c>
      <c r="BW44" s="1">
        <v>1</v>
      </c>
      <c r="BX44" s="1" t="s">
        <v>60</v>
      </c>
      <c r="BZ44" s="11">
        <v>19</v>
      </c>
      <c r="CA44" s="11" t="e">
        <v>#VALUE!</v>
      </c>
    </row>
    <row r="45" spans="2:79">
      <c r="B45" s="40"/>
      <c r="P45" s="23"/>
      <c r="Q45" s="11"/>
      <c r="R45" s="23"/>
      <c r="U45" s="76"/>
      <c r="Z45" s="81"/>
      <c r="AA45" s="132">
        <v>8</v>
      </c>
      <c r="AB45" s="55" t="s">
        <v>40</v>
      </c>
      <c r="AC45" s="133"/>
      <c r="AD45" s="133"/>
      <c r="AE45" s="133"/>
      <c r="AF45" s="133"/>
      <c r="AG45" s="133"/>
      <c r="AH45" s="133"/>
      <c r="AI45" s="133"/>
      <c r="AJ45" s="133"/>
      <c r="AK45" s="133"/>
      <c r="AL45" s="134"/>
      <c r="AM45" s="108">
        <v>5</v>
      </c>
      <c r="AN45" s="109">
        <v>2</v>
      </c>
      <c r="AO45" s="114">
        <v>4</v>
      </c>
      <c r="AP45" s="111">
        <v>-2</v>
      </c>
      <c r="AR45" s="1" t="s">
        <v>79</v>
      </c>
      <c r="AS45" s="159" t="s">
        <v>40</v>
      </c>
      <c r="AT45" s="159">
        <v>8</v>
      </c>
      <c r="AU45" s="81"/>
      <c r="AV45" s="137">
        <v>19</v>
      </c>
      <c r="AW45" s="55" t="s">
        <v>84</v>
      </c>
      <c r="AX45" s="182"/>
      <c r="AY45" s="9"/>
      <c r="AZ45" s="9"/>
      <c r="BA45" s="9"/>
      <c r="BB45" s="9"/>
      <c r="BC45" s="9"/>
      <c r="BD45" s="9"/>
      <c r="BE45" s="9"/>
      <c r="BF45" s="9"/>
      <c r="BG45" s="162"/>
      <c r="BH45" s="163">
        <v>3</v>
      </c>
      <c r="BI45" s="183">
        <v>1</v>
      </c>
      <c r="BJ45" s="143">
        <v>1</v>
      </c>
      <c r="BK45" s="136">
        <v>0</v>
      </c>
      <c r="BL45" s="41"/>
      <c r="BM45" s="41"/>
      <c r="BN45" s="41"/>
      <c r="BO45" s="42"/>
      <c r="BU45" s="173" t="s">
        <v>80</v>
      </c>
      <c r="BV45" s="146" t="s">
        <v>85</v>
      </c>
      <c r="BW45" s="1">
        <v>4</v>
      </c>
      <c r="BX45" s="1" t="s">
        <v>80</v>
      </c>
      <c r="BZ45" s="11">
        <v>20</v>
      </c>
      <c r="CA45" s="11">
        <v>1</v>
      </c>
    </row>
    <row r="46" spans="2:79" ht="17.25" thickBot="1">
      <c r="B46" s="40"/>
      <c r="P46" s="23">
        <v>5</v>
      </c>
      <c r="Q46" s="11">
        <v>6</v>
      </c>
      <c r="R46" s="23">
        <v>-1</v>
      </c>
      <c r="U46" s="76"/>
      <c r="Z46" s="81"/>
      <c r="AM46" s="184"/>
      <c r="AN46" s="156">
        <v>11</v>
      </c>
      <c r="AO46" s="185">
        <v>20</v>
      </c>
      <c r="AP46" s="158"/>
      <c r="AR46" s="115"/>
      <c r="AS46" s="159"/>
      <c r="AT46" s="159"/>
      <c r="AU46" s="81"/>
      <c r="AV46" s="137">
        <v>20</v>
      </c>
      <c r="AW46" s="55" t="s">
        <v>84</v>
      </c>
      <c r="AX46" s="160"/>
      <c r="AY46" s="161"/>
      <c r="AZ46" s="160"/>
      <c r="BA46" s="160"/>
      <c r="BB46" s="160"/>
      <c r="BC46" s="160"/>
      <c r="BD46" s="160"/>
      <c r="BE46" s="160"/>
      <c r="BF46" s="160"/>
      <c r="BG46" s="172"/>
      <c r="BH46" s="163">
        <v>1</v>
      </c>
      <c r="BI46" s="183">
        <v>23</v>
      </c>
      <c r="BJ46" s="143">
        <v>31</v>
      </c>
      <c r="BK46" s="136">
        <v>-8</v>
      </c>
      <c r="BL46" s="41"/>
      <c r="BM46" s="41"/>
      <c r="BN46" s="41"/>
      <c r="BO46" s="123"/>
      <c r="BU46" s="173" t="s">
        <v>82</v>
      </c>
      <c r="BV46" s="146" t="s">
        <v>86</v>
      </c>
      <c r="BW46" s="1">
        <v>7</v>
      </c>
      <c r="BX46" s="1" t="s">
        <v>82</v>
      </c>
      <c r="BZ46" s="11">
        <v>0</v>
      </c>
      <c r="CA46" s="11">
        <v>24</v>
      </c>
    </row>
    <row r="47" spans="2:79" ht="17.25" customHeight="1" thickBot="1">
      <c r="B47" s="40"/>
      <c r="C47" s="442" t="s">
        <v>87</v>
      </c>
      <c r="D47" s="443"/>
      <c r="E47" s="443"/>
      <c r="F47" s="443"/>
      <c r="G47" s="443"/>
      <c r="H47" s="443"/>
      <c r="I47" s="443"/>
      <c r="J47" s="443"/>
      <c r="K47" s="443"/>
      <c r="L47" s="443"/>
      <c r="M47" s="444"/>
      <c r="N47" s="438"/>
      <c r="O47" s="438"/>
      <c r="P47" s="399"/>
      <c r="Q47" s="83"/>
      <c r="R47" s="439"/>
      <c r="U47" s="76"/>
      <c r="Z47" s="8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2"/>
      <c r="AN47" s="23">
        <v>36</v>
      </c>
      <c r="AR47" s="43"/>
      <c r="AS47" s="21"/>
      <c r="AT47" s="21"/>
      <c r="AU47" s="81"/>
      <c r="BI47" s="148">
        <v>53</v>
      </c>
      <c r="BJ47" s="148">
        <v>85</v>
      </c>
      <c r="BY47" s="186">
        <v>53</v>
      </c>
    </row>
    <row r="48" spans="2:79" ht="17.25" customHeight="1" thickBot="1">
      <c r="B48" s="164"/>
      <c r="C48" s="445"/>
      <c r="D48" s="446"/>
      <c r="E48" s="446"/>
      <c r="F48" s="446"/>
      <c r="G48" s="446"/>
      <c r="H48" s="446"/>
      <c r="I48" s="446"/>
      <c r="J48" s="446"/>
      <c r="K48" s="446"/>
      <c r="L48" s="446"/>
      <c r="M48" s="447"/>
      <c r="N48" s="438"/>
      <c r="O48" s="438"/>
      <c r="P48" s="399"/>
      <c r="Q48" s="83"/>
      <c r="R48" s="439"/>
      <c r="U48" s="76"/>
      <c r="Z48" s="118"/>
      <c r="AA48" s="424" t="s">
        <v>88</v>
      </c>
      <c r="AB48" s="425"/>
      <c r="AC48" s="425"/>
      <c r="AD48" s="425"/>
      <c r="AE48" s="425"/>
      <c r="AF48" s="425"/>
      <c r="AG48" s="425"/>
      <c r="AH48" s="425"/>
      <c r="AI48" s="425"/>
      <c r="AJ48" s="425"/>
      <c r="AK48" s="426"/>
      <c r="AL48" s="41"/>
      <c r="AM48" s="42"/>
      <c r="AN48" s="41"/>
      <c r="AO48" s="43"/>
      <c r="AP48" s="41"/>
      <c r="AR48" s="41"/>
      <c r="AS48" s="62"/>
      <c r="AT48" s="62"/>
      <c r="AU48" s="81"/>
    </row>
    <row r="49" spans="2:76" ht="17.25" customHeight="1" thickBot="1">
      <c r="B49" s="169"/>
      <c r="C49" s="440"/>
      <c r="D49" s="441"/>
      <c r="E49" s="441"/>
      <c r="F49" s="441"/>
      <c r="G49" s="441"/>
      <c r="H49" s="90"/>
      <c r="I49" s="91"/>
      <c r="J49" s="91"/>
      <c r="K49" s="92"/>
      <c r="L49" s="92"/>
      <c r="M49" s="93"/>
      <c r="N49" s="438"/>
      <c r="O49" s="438"/>
      <c r="P49" s="399"/>
      <c r="Q49" s="83"/>
      <c r="R49" s="439"/>
      <c r="U49" s="76"/>
      <c r="AA49" s="427"/>
      <c r="AB49" s="428"/>
      <c r="AC49" s="428"/>
      <c r="AD49" s="428"/>
      <c r="AE49" s="428"/>
      <c r="AF49" s="428"/>
      <c r="AG49" s="428"/>
      <c r="AH49" s="428"/>
      <c r="AI49" s="428"/>
      <c r="AJ49" s="428"/>
      <c r="AK49" s="429"/>
      <c r="AL49" s="41"/>
      <c r="AM49" s="42"/>
      <c r="AN49" s="41"/>
      <c r="AO49" s="43"/>
      <c r="AP49" s="41"/>
      <c r="AR49" s="123"/>
      <c r="AS49" s="124"/>
      <c r="AT49" s="124"/>
      <c r="AU49" s="81"/>
    </row>
    <row r="50" spans="2:76" ht="17.25" customHeight="1" thickBot="1">
      <c r="B50" s="170"/>
      <c r="C50" s="96"/>
      <c r="D50" s="96"/>
      <c r="E50" s="96"/>
      <c r="F50" s="96"/>
      <c r="G50" s="96"/>
      <c r="H50" s="96"/>
      <c r="I50" s="96"/>
      <c r="J50" s="96"/>
      <c r="K50" s="97"/>
      <c r="L50" s="97"/>
      <c r="M50" s="96"/>
      <c r="N50" s="96"/>
      <c r="O50" s="98"/>
      <c r="P50" s="96"/>
      <c r="Q50" s="83"/>
      <c r="R50" s="41"/>
      <c r="U50" s="76"/>
      <c r="Z50" s="41"/>
      <c r="AA50" s="430" t="s">
        <v>28</v>
      </c>
      <c r="AB50" s="431"/>
      <c r="AC50" s="431"/>
      <c r="AD50" s="431"/>
      <c r="AE50" s="431"/>
      <c r="AF50" s="431"/>
      <c r="AG50" s="120">
        <v>9</v>
      </c>
      <c r="AH50" s="120"/>
      <c r="AI50" s="121"/>
      <c r="AJ50" s="121"/>
      <c r="AK50" s="122"/>
      <c r="AL50" s="41"/>
      <c r="AM50" s="42"/>
      <c r="AN50" s="41"/>
      <c r="AO50" s="43"/>
      <c r="AP50" s="41"/>
      <c r="AQ50" s="41"/>
      <c r="AR50" s="41"/>
      <c r="AS50" s="62"/>
      <c r="AT50" s="62"/>
      <c r="AU50" s="81"/>
    </row>
    <row r="51" spans="2:76" ht="16.5" customHeight="1">
      <c r="B51" s="40"/>
      <c r="C51" s="99" t="s">
        <v>25</v>
      </c>
      <c r="D51" s="411" t="s">
        <v>26</v>
      </c>
      <c r="E51" s="412"/>
      <c r="F51" s="412"/>
      <c r="G51" s="412"/>
      <c r="H51" s="412"/>
      <c r="I51" s="412"/>
      <c r="J51" s="412"/>
      <c r="K51" s="412"/>
      <c r="L51" s="412"/>
      <c r="M51" s="412"/>
      <c r="N51" s="413"/>
      <c r="O51" s="99" t="s">
        <v>27</v>
      </c>
      <c r="P51" s="99" t="s">
        <v>4</v>
      </c>
      <c r="Q51" s="100" t="s">
        <v>5</v>
      </c>
      <c r="R51" s="101" t="s">
        <v>6</v>
      </c>
      <c r="U51" s="76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2"/>
      <c r="AN51" s="41"/>
      <c r="AO51" s="43"/>
      <c r="AP51" s="41"/>
      <c r="AQ51" s="123"/>
      <c r="AR51" s="123"/>
      <c r="AS51" s="124"/>
      <c r="AT51" s="124"/>
      <c r="AU51" s="81"/>
    </row>
    <row r="52" spans="2:76" ht="16.5" customHeight="1">
      <c r="B52" s="170"/>
      <c r="C52" s="104">
        <v>1</v>
      </c>
      <c r="D52" s="55" t="s">
        <v>40</v>
      </c>
      <c r="E52" s="177"/>
      <c r="F52" s="177"/>
      <c r="G52" s="177"/>
      <c r="H52" s="177"/>
      <c r="I52" s="177"/>
      <c r="J52" s="177"/>
      <c r="K52" s="177"/>
      <c r="L52" s="177"/>
      <c r="M52" s="177"/>
      <c r="N52" s="178"/>
      <c r="O52" s="135">
        <v>5</v>
      </c>
      <c r="P52" s="109">
        <v>0</v>
      </c>
      <c r="Q52" s="110">
        <v>1</v>
      </c>
      <c r="R52" s="111">
        <v>-1</v>
      </c>
      <c r="U52" s="76"/>
      <c r="Z52" s="41"/>
      <c r="AA52" s="99" t="s">
        <v>25</v>
      </c>
      <c r="AB52" s="411" t="s">
        <v>26</v>
      </c>
      <c r="AC52" s="412"/>
      <c r="AD52" s="412"/>
      <c r="AE52" s="412"/>
      <c r="AF52" s="412"/>
      <c r="AG52" s="412"/>
      <c r="AH52" s="412"/>
      <c r="AI52" s="412"/>
      <c r="AJ52" s="412"/>
      <c r="AK52" s="412"/>
      <c r="AL52" s="413"/>
      <c r="AM52" s="99" t="s">
        <v>27</v>
      </c>
      <c r="AN52" s="99" t="s">
        <v>4</v>
      </c>
      <c r="AO52" s="100" t="s">
        <v>5</v>
      </c>
      <c r="AP52" s="101" t="s">
        <v>6</v>
      </c>
      <c r="AQ52" s="41"/>
      <c r="AR52" s="41"/>
      <c r="AS52" s="62"/>
      <c r="AT52" s="62"/>
      <c r="AU52" s="81"/>
      <c r="AW52" s="187"/>
      <c r="AX52" s="187"/>
      <c r="AY52" s="187"/>
      <c r="AZ52" s="188"/>
      <c r="BA52" s="188"/>
      <c r="BB52" s="188"/>
      <c r="BC52" s="188"/>
      <c r="BD52" s="188"/>
      <c r="BE52" s="188"/>
      <c r="BF52" s="188"/>
      <c r="BG52" s="188"/>
      <c r="BH52" s="158"/>
      <c r="BI52" s="158"/>
      <c r="BJ52" s="144"/>
      <c r="BK52" s="158"/>
      <c r="BL52" s="41"/>
      <c r="BM52" s="41"/>
      <c r="BN52" s="41"/>
      <c r="BO52" s="123"/>
      <c r="BU52" s="173" t="s">
        <v>40</v>
      </c>
      <c r="BV52" s="146" t="s">
        <v>61</v>
      </c>
      <c r="BW52" s="1">
        <v>0</v>
      </c>
      <c r="BX52" s="1" t="s">
        <v>40</v>
      </c>
    </row>
    <row r="53" spans="2:76">
      <c r="B53" s="170"/>
      <c r="C53" s="104">
        <v>2</v>
      </c>
      <c r="D53" s="55" t="s">
        <v>89</v>
      </c>
      <c r="E53" s="189"/>
      <c r="F53" s="189"/>
      <c r="G53" s="189"/>
      <c r="H53" s="189"/>
      <c r="I53" s="189"/>
      <c r="J53" s="189"/>
      <c r="K53" s="189"/>
      <c r="L53" s="189"/>
      <c r="M53" s="189"/>
      <c r="N53" s="190"/>
      <c r="O53" s="135">
        <v>5</v>
      </c>
      <c r="P53" s="109">
        <v>1</v>
      </c>
      <c r="Q53" s="110">
        <v>1</v>
      </c>
      <c r="R53" s="111">
        <v>0</v>
      </c>
      <c r="U53" s="76"/>
      <c r="Z53" s="41"/>
      <c r="AA53" s="132">
        <v>1</v>
      </c>
      <c r="AB53" s="55" t="s">
        <v>90</v>
      </c>
      <c r="AC53" s="133"/>
      <c r="AD53" s="56"/>
      <c r="AE53" s="133"/>
      <c r="AF53" s="133"/>
      <c r="AG53" s="133"/>
      <c r="AH53" s="133"/>
      <c r="AI53" s="133"/>
      <c r="AJ53" s="133"/>
      <c r="AK53" s="133"/>
      <c r="AL53" s="134"/>
      <c r="AM53" s="135">
        <v>6</v>
      </c>
      <c r="AN53" s="109">
        <v>1</v>
      </c>
      <c r="AO53" s="110">
        <v>1</v>
      </c>
      <c r="AP53" s="111">
        <v>0</v>
      </c>
      <c r="AQ53" s="41"/>
      <c r="AR53" s="1" t="s">
        <v>90</v>
      </c>
      <c r="AS53" s="62"/>
      <c r="AT53" s="62"/>
      <c r="AU53" s="81"/>
      <c r="AW53" s="187"/>
      <c r="AX53" s="187"/>
      <c r="AY53" s="187"/>
      <c r="AZ53" s="188"/>
      <c r="BA53" s="188"/>
      <c r="BB53" s="188"/>
      <c r="BC53" s="188"/>
      <c r="BD53" s="188"/>
      <c r="BE53" s="188"/>
      <c r="BF53" s="188"/>
      <c r="BG53" s="188"/>
      <c r="BH53" s="158"/>
      <c r="BI53" s="158"/>
      <c r="BJ53" s="144"/>
      <c r="BK53" s="158"/>
      <c r="BL53" s="41"/>
      <c r="BM53" s="41"/>
      <c r="BN53" s="41"/>
      <c r="BQ53" s="41"/>
      <c r="BR53" s="41"/>
      <c r="BU53" s="173" t="s">
        <v>84</v>
      </c>
      <c r="BV53" s="146" t="s">
        <v>91</v>
      </c>
      <c r="BW53" s="1">
        <v>24</v>
      </c>
      <c r="BX53" s="1" t="s">
        <v>84</v>
      </c>
    </row>
    <row r="54" spans="2:76">
      <c r="B54" s="40"/>
      <c r="P54" s="180">
        <v>1</v>
      </c>
      <c r="Q54" s="191">
        <v>2</v>
      </c>
      <c r="U54" s="76"/>
      <c r="AA54" s="132">
        <v>2</v>
      </c>
      <c r="AB54" s="55" t="s">
        <v>92</v>
      </c>
      <c r="AC54" s="133"/>
      <c r="AD54" s="56"/>
      <c r="AE54" s="133"/>
      <c r="AF54" s="133"/>
      <c r="AG54" s="133"/>
      <c r="AH54" s="133"/>
      <c r="AI54" s="133"/>
      <c r="AJ54" s="133"/>
      <c r="AK54" s="133"/>
      <c r="AL54" s="134"/>
      <c r="AM54" s="135">
        <v>5</v>
      </c>
      <c r="AN54" s="109">
        <v>1</v>
      </c>
      <c r="AO54" s="110">
        <v>3</v>
      </c>
      <c r="AP54" s="111">
        <v>-2</v>
      </c>
      <c r="AR54" s="1" t="s">
        <v>92</v>
      </c>
      <c r="AU54" s="81"/>
      <c r="AW54" s="187"/>
      <c r="AX54" s="187"/>
      <c r="AY54" s="187"/>
      <c r="AZ54" s="188"/>
      <c r="BA54" s="188"/>
      <c r="BB54" s="188"/>
      <c r="BC54" s="188"/>
      <c r="BD54" s="188"/>
      <c r="BE54" s="188"/>
      <c r="BF54" s="188"/>
      <c r="BG54" s="188"/>
      <c r="BH54" s="158"/>
      <c r="BI54" s="158"/>
      <c r="BJ54" s="144"/>
      <c r="BK54" s="158"/>
      <c r="BL54" s="41"/>
      <c r="BM54" s="41"/>
      <c r="BN54" s="41"/>
      <c r="BQ54" s="41"/>
      <c r="BR54" s="41"/>
      <c r="BU54" s="173" t="s">
        <v>83</v>
      </c>
      <c r="BV54" s="146" t="s">
        <v>93</v>
      </c>
      <c r="BW54" s="1">
        <v>2</v>
      </c>
      <c r="BX54" s="1" t="s">
        <v>83</v>
      </c>
    </row>
    <row r="55" spans="2:76">
      <c r="B55" s="40"/>
      <c r="P55" s="192"/>
      <c r="Q55" s="191"/>
      <c r="U55" s="76"/>
      <c r="AA55" s="193"/>
      <c r="AB55" s="41"/>
      <c r="AC55" s="68"/>
      <c r="AD55" s="41"/>
      <c r="AE55" s="68"/>
      <c r="AF55" s="68"/>
      <c r="AG55" s="68"/>
      <c r="AH55" s="68"/>
      <c r="AI55" s="68"/>
      <c r="AJ55" s="68"/>
      <c r="AK55" s="68"/>
      <c r="AL55" s="68"/>
      <c r="AM55" s="396"/>
      <c r="AN55" s="180">
        <v>2</v>
      </c>
      <c r="AO55" s="186">
        <v>4</v>
      </c>
      <c r="AP55" s="194"/>
      <c r="AU55" s="81"/>
      <c r="AW55" s="187"/>
      <c r="AX55" s="187"/>
      <c r="AY55" s="187"/>
      <c r="AZ55" s="188"/>
      <c r="BA55" s="188"/>
      <c r="BB55" s="188"/>
      <c r="BC55" s="188"/>
      <c r="BD55" s="188"/>
      <c r="BE55" s="188"/>
      <c r="BF55" s="188"/>
      <c r="BG55" s="188"/>
      <c r="BH55" s="158"/>
      <c r="BI55" s="158"/>
      <c r="BJ55" s="144"/>
      <c r="BK55" s="158"/>
      <c r="BL55" s="41"/>
      <c r="BM55" s="41"/>
      <c r="BN55" s="41"/>
      <c r="BQ55" s="41"/>
      <c r="BR55" s="41"/>
      <c r="BU55" s="173"/>
      <c r="BV55" s="146"/>
    </row>
    <row r="56" spans="2:76">
      <c r="B56" s="40"/>
      <c r="P56" s="192"/>
      <c r="Q56" s="191"/>
      <c r="U56" s="76"/>
      <c r="AA56" s="193"/>
      <c r="AB56" s="41"/>
      <c r="AC56" s="68"/>
      <c r="AD56" s="41"/>
      <c r="AE56" s="68"/>
      <c r="AF56" s="68"/>
      <c r="AG56" s="68"/>
      <c r="AH56" s="68"/>
      <c r="AI56" s="68"/>
      <c r="AJ56" s="68"/>
      <c r="AK56" s="68"/>
      <c r="AL56" s="68"/>
      <c r="AM56" s="396"/>
      <c r="AP56" s="194"/>
      <c r="AU56" s="81"/>
      <c r="AW56" s="187"/>
      <c r="AX56" s="187"/>
      <c r="AY56" s="187"/>
      <c r="AZ56" s="188"/>
      <c r="BA56" s="188"/>
      <c r="BB56" s="188"/>
      <c r="BC56" s="188"/>
      <c r="BD56" s="188"/>
      <c r="BE56" s="188"/>
      <c r="BF56" s="188"/>
      <c r="BG56" s="188"/>
      <c r="BH56" s="158"/>
      <c r="BI56" s="158"/>
      <c r="BJ56" s="144"/>
      <c r="BK56" s="158"/>
      <c r="BL56" s="41"/>
      <c r="BM56" s="41"/>
      <c r="BN56" s="41"/>
      <c r="BQ56" s="41"/>
      <c r="BR56" s="41"/>
      <c r="BU56" s="173"/>
      <c r="BV56" s="146"/>
    </row>
    <row r="57" spans="2:76">
      <c r="B57" s="40"/>
      <c r="P57" s="192"/>
      <c r="Q57" s="191"/>
      <c r="U57" s="76"/>
      <c r="AA57" s="193"/>
      <c r="AB57" s="41"/>
      <c r="AC57" s="68"/>
      <c r="AD57" s="41"/>
      <c r="AE57" s="68"/>
      <c r="AF57" s="68"/>
      <c r="AG57" s="68"/>
      <c r="AH57" s="68"/>
      <c r="AI57" s="68"/>
      <c r="AJ57" s="68"/>
      <c r="AK57" s="68"/>
      <c r="AL57" s="68"/>
      <c r="AM57" s="396"/>
      <c r="AP57" s="194"/>
      <c r="AU57" s="81"/>
      <c r="AW57" s="187"/>
      <c r="AX57" s="187"/>
      <c r="AY57" s="187"/>
      <c r="AZ57" s="188"/>
      <c r="BA57" s="188"/>
      <c r="BB57" s="188"/>
      <c r="BC57" s="188"/>
      <c r="BD57" s="188"/>
      <c r="BE57" s="188"/>
      <c r="BF57" s="188"/>
      <c r="BG57" s="188"/>
      <c r="BH57" s="158"/>
      <c r="BI57" s="158"/>
      <c r="BJ57" s="144"/>
      <c r="BK57" s="158"/>
      <c r="BL57" s="41"/>
      <c r="BM57" s="41"/>
      <c r="BN57" s="41"/>
      <c r="BQ57" s="41"/>
      <c r="BR57" s="41"/>
      <c r="BU57" s="173"/>
      <c r="BV57" s="146"/>
    </row>
    <row r="58" spans="2:76">
      <c r="B58" s="40"/>
      <c r="P58" s="192"/>
      <c r="Q58" s="191"/>
      <c r="U58" s="76"/>
      <c r="AA58" s="193"/>
      <c r="AB58" s="41"/>
      <c r="AC58" s="68"/>
      <c r="AD58" s="41"/>
      <c r="AE58" s="68"/>
      <c r="AF58" s="68"/>
      <c r="AG58" s="68"/>
      <c r="AH58" s="68"/>
      <c r="AI58" s="68"/>
      <c r="AJ58" s="68"/>
      <c r="AK58" s="68"/>
      <c r="AL58" s="68"/>
      <c r="AM58" s="396"/>
      <c r="AP58" s="194"/>
      <c r="AU58" s="81"/>
      <c r="AW58" s="187"/>
      <c r="AX58" s="187"/>
      <c r="AY58" s="187"/>
      <c r="AZ58" s="188"/>
      <c r="BA58" s="188"/>
      <c r="BB58" s="188"/>
      <c r="BC58" s="188"/>
      <c r="BD58" s="188"/>
      <c r="BE58" s="188"/>
      <c r="BF58" s="188"/>
      <c r="BG58" s="188"/>
      <c r="BH58" s="158"/>
      <c r="BI58" s="158"/>
      <c r="BJ58" s="144"/>
      <c r="BK58" s="158"/>
      <c r="BL58" s="41"/>
      <c r="BM58" s="41"/>
      <c r="BN58" s="41"/>
      <c r="BQ58" s="41"/>
      <c r="BR58" s="41"/>
      <c r="BU58" s="173"/>
      <c r="BV58" s="146"/>
    </row>
    <row r="59" spans="2:76">
      <c r="B59" s="40"/>
      <c r="P59" s="192"/>
      <c r="Q59" s="191"/>
      <c r="U59" s="76"/>
      <c r="AA59" s="193"/>
      <c r="AB59" s="41"/>
      <c r="AC59" s="68"/>
      <c r="AD59" s="41"/>
      <c r="AE59" s="68"/>
      <c r="AF59" s="68"/>
      <c r="AG59" s="68"/>
      <c r="AH59" s="68"/>
      <c r="AI59" s="68"/>
      <c r="AJ59" s="68"/>
      <c r="AK59" s="68"/>
      <c r="AL59" s="68"/>
      <c r="AM59" s="396"/>
      <c r="AP59" s="194"/>
      <c r="AU59" s="81"/>
      <c r="AW59" s="187"/>
      <c r="AX59" s="187"/>
      <c r="AY59" s="187"/>
      <c r="AZ59" s="188"/>
      <c r="BA59" s="188"/>
      <c r="BB59" s="188"/>
      <c r="BC59" s="188"/>
      <c r="BD59" s="188"/>
      <c r="BE59" s="188"/>
      <c r="BF59" s="188"/>
      <c r="BG59" s="188"/>
      <c r="BH59" s="158"/>
      <c r="BI59" s="158"/>
      <c r="BJ59" s="144"/>
      <c r="BK59" s="158"/>
      <c r="BL59" s="41"/>
      <c r="BM59" s="41"/>
      <c r="BN59" s="41"/>
      <c r="BQ59" s="41"/>
      <c r="BR59" s="41"/>
      <c r="BU59" s="173"/>
      <c r="BV59" s="146"/>
    </row>
    <row r="60" spans="2:76">
      <c r="B60" s="40"/>
      <c r="P60" s="192"/>
      <c r="Q60" s="191"/>
      <c r="U60" s="76"/>
      <c r="AA60" s="193"/>
      <c r="AB60" s="41"/>
      <c r="AC60" s="68"/>
      <c r="AD60" s="41"/>
      <c r="AE60" s="68"/>
      <c r="AF60" s="68"/>
      <c r="AG60" s="68"/>
      <c r="AH60" s="68"/>
      <c r="AI60" s="68"/>
      <c r="AJ60" s="68"/>
      <c r="AK60" s="68"/>
      <c r="AL60" s="68"/>
      <c r="AM60" s="396"/>
      <c r="AP60" s="194"/>
      <c r="AU60" s="81"/>
      <c r="AW60" s="187"/>
      <c r="AX60" s="187"/>
      <c r="AY60" s="187"/>
      <c r="AZ60" s="188"/>
      <c r="BA60" s="188"/>
      <c r="BB60" s="188"/>
      <c r="BC60" s="188"/>
      <c r="BD60" s="188"/>
      <c r="BE60" s="188"/>
      <c r="BF60" s="188"/>
      <c r="BG60" s="188"/>
      <c r="BH60" s="158"/>
      <c r="BI60" s="158"/>
      <c r="BJ60" s="144"/>
      <c r="BK60" s="158"/>
      <c r="BL60" s="41"/>
      <c r="BM60" s="41"/>
      <c r="BN60" s="41"/>
      <c r="BQ60" s="41"/>
      <c r="BR60" s="41"/>
      <c r="BU60" s="173"/>
      <c r="BV60" s="146"/>
    </row>
    <row r="61" spans="2:76">
      <c r="B61" s="40"/>
      <c r="P61" s="192"/>
      <c r="Q61" s="191"/>
      <c r="U61" s="76"/>
      <c r="AA61" s="193"/>
      <c r="AB61" s="41"/>
      <c r="AC61" s="68"/>
      <c r="AD61" s="41"/>
      <c r="AE61" s="68"/>
      <c r="AF61" s="68"/>
      <c r="AG61" s="68"/>
      <c r="AH61" s="68"/>
      <c r="AI61" s="68"/>
      <c r="AJ61" s="68"/>
      <c r="AK61" s="68"/>
      <c r="AL61" s="68"/>
      <c r="AM61" s="396"/>
      <c r="AP61" s="194"/>
      <c r="AU61" s="81"/>
      <c r="AW61" s="187"/>
      <c r="AX61" s="187"/>
      <c r="AY61" s="187"/>
      <c r="AZ61" s="188"/>
      <c r="BA61" s="188"/>
      <c r="BB61" s="188"/>
      <c r="BC61" s="188"/>
      <c r="BD61" s="188"/>
      <c r="BE61" s="188"/>
      <c r="BF61" s="188"/>
      <c r="BG61" s="188"/>
      <c r="BH61" s="158"/>
      <c r="BI61" s="158"/>
      <c r="BJ61" s="144"/>
      <c r="BK61" s="158"/>
      <c r="BL61" s="41"/>
      <c r="BM61" s="41"/>
      <c r="BN61" s="41"/>
      <c r="BQ61" s="41"/>
      <c r="BR61" s="41"/>
      <c r="BU61" s="173"/>
      <c r="BV61" s="146"/>
    </row>
    <row r="62" spans="2:76">
      <c r="B62" s="40"/>
      <c r="P62" s="192"/>
      <c r="Q62" s="191"/>
      <c r="U62" s="76"/>
      <c r="AA62" s="193"/>
      <c r="AB62" s="68"/>
      <c r="AC62" s="68"/>
      <c r="AD62" s="41"/>
      <c r="AE62" s="68"/>
      <c r="AF62" s="68"/>
      <c r="AG62" s="68"/>
      <c r="AH62" s="68"/>
      <c r="AI62" s="68"/>
      <c r="AJ62" s="68"/>
      <c r="AK62" s="68"/>
      <c r="AL62" s="68"/>
      <c r="AM62" s="396"/>
      <c r="AP62" s="195"/>
      <c r="AU62" s="81"/>
      <c r="AW62" s="187"/>
      <c r="AX62" s="187"/>
      <c r="AY62" s="187"/>
      <c r="AZ62" s="188"/>
      <c r="BA62" s="188"/>
      <c r="BB62" s="188"/>
      <c r="BC62" s="188"/>
      <c r="BD62" s="188"/>
      <c r="BE62" s="188"/>
      <c r="BF62" s="188"/>
      <c r="BG62" s="188"/>
      <c r="BH62" s="158"/>
      <c r="BI62" s="158"/>
      <c r="BJ62" s="144"/>
      <c r="BK62" s="158"/>
      <c r="BL62" s="41"/>
      <c r="BM62" s="41"/>
      <c r="BN62" s="41"/>
      <c r="BU62" s="173" t="s">
        <v>84</v>
      </c>
      <c r="BV62" s="146" t="s">
        <v>91</v>
      </c>
      <c r="BW62" s="1">
        <v>1</v>
      </c>
      <c r="BX62" s="1" t="s">
        <v>84</v>
      </c>
    </row>
    <row r="63" spans="2:76">
      <c r="B63" s="40"/>
      <c r="P63" s="192"/>
      <c r="Q63" s="191"/>
      <c r="U63" s="76"/>
      <c r="AA63" s="193"/>
      <c r="AB63" s="68"/>
      <c r="AC63" s="68"/>
      <c r="AD63" s="41"/>
      <c r="AE63" s="68"/>
      <c r="AF63" s="68"/>
      <c r="AG63" s="68"/>
      <c r="AH63" s="68"/>
      <c r="AI63" s="68"/>
      <c r="AJ63" s="68"/>
      <c r="AK63" s="68"/>
      <c r="AL63" s="68"/>
      <c r="AM63" s="396"/>
      <c r="AN63" s="196"/>
      <c r="AO63" s="185"/>
      <c r="AP63" s="195"/>
      <c r="AU63" s="81"/>
      <c r="AW63" s="187"/>
      <c r="AX63" s="187"/>
      <c r="AY63" s="187"/>
      <c r="AZ63" s="188"/>
      <c r="BA63" s="188"/>
      <c r="BB63" s="188"/>
      <c r="BC63" s="188"/>
      <c r="BD63" s="188"/>
      <c r="BE63" s="188"/>
      <c r="BF63" s="188"/>
      <c r="BG63" s="188"/>
      <c r="BH63" s="158"/>
      <c r="BI63" s="158"/>
      <c r="BJ63" s="144"/>
      <c r="BK63" s="158"/>
    </row>
    <row r="64" spans="2:76">
      <c r="B64" s="40"/>
      <c r="P64" s="192"/>
      <c r="Q64" s="191"/>
      <c r="U64" s="76"/>
      <c r="AA64" s="193"/>
      <c r="AB64" s="68"/>
      <c r="AC64" s="68"/>
      <c r="AD64" s="41"/>
      <c r="AE64" s="68"/>
      <c r="AF64" s="68"/>
      <c r="AG64" s="68"/>
      <c r="AH64" s="68"/>
      <c r="AI64" s="68"/>
      <c r="AJ64" s="68"/>
      <c r="AK64" s="68"/>
      <c r="AL64" s="68"/>
      <c r="AM64" s="396"/>
      <c r="AN64" s="196"/>
      <c r="AO64" s="185"/>
      <c r="AP64" s="195"/>
      <c r="AU64" s="81"/>
      <c r="AW64" s="187"/>
      <c r="AX64" s="187"/>
      <c r="AY64" s="187"/>
      <c r="AZ64" s="188"/>
      <c r="BA64" s="188"/>
      <c r="BB64" s="188"/>
      <c r="BC64" s="188"/>
      <c r="BD64" s="188"/>
      <c r="BE64" s="188"/>
      <c r="BF64" s="188"/>
      <c r="BG64" s="188"/>
      <c r="BH64" s="158"/>
      <c r="BI64" s="158"/>
      <c r="BJ64" s="144"/>
      <c r="BK64" s="158"/>
    </row>
    <row r="65" spans="2:76">
      <c r="B65" s="40"/>
      <c r="P65" s="192"/>
      <c r="Q65" s="191"/>
      <c r="U65" s="76"/>
      <c r="AA65" s="193"/>
      <c r="AB65" s="68"/>
      <c r="AC65" s="68"/>
      <c r="AD65" s="41"/>
      <c r="AE65" s="68"/>
      <c r="AF65" s="68"/>
      <c r="AG65" s="68"/>
      <c r="AH65" s="68"/>
      <c r="AI65" s="68"/>
      <c r="AJ65" s="68"/>
      <c r="AK65" s="68"/>
      <c r="AL65" s="68"/>
      <c r="AM65" s="396"/>
      <c r="AN65" s="196"/>
      <c r="AO65" s="185"/>
      <c r="AP65" s="195"/>
      <c r="AU65" s="81"/>
      <c r="AW65" s="187"/>
      <c r="AX65" s="187"/>
      <c r="AY65" s="187"/>
      <c r="AZ65" s="188"/>
      <c r="BA65" s="188"/>
      <c r="BB65" s="188"/>
      <c r="BC65" s="188"/>
      <c r="BD65" s="188"/>
      <c r="BE65" s="188"/>
      <c r="BF65" s="188"/>
      <c r="BG65" s="188"/>
      <c r="BH65" s="158"/>
      <c r="BI65" s="158"/>
      <c r="BJ65" s="144"/>
      <c r="BK65" s="158"/>
      <c r="BL65" s="41"/>
      <c r="BM65" s="41"/>
      <c r="BU65" s="171" t="s">
        <v>59</v>
      </c>
      <c r="BV65" s="146" t="s">
        <v>94</v>
      </c>
      <c r="BW65" s="1">
        <v>1</v>
      </c>
      <c r="BX65" s="1" t="s">
        <v>59</v>
      </c>
    </row>
    <row r="66" spans="2:76" ht="17.25" thickBot="1">
      <c r="B66" s="40"/>
      <c r="U66" s="76"/>
      <c r="Z66" s="41"/>
      <c r="AP66" s="24"/>
      <c r="AU66" s="81"/>
      <c r="AW66" s="187"/>
      <c r="AX66" s="187"/>
      <c r="AY66" s="187"/>
      <c r="AZ66" s="188"/>
      <c r="BA66" s="188"/>
      <c r="BB66" s="188"/>
      <c r="BC66" s="188"/>
      <c r="BD66" s="188"/>
      <c r="BE66" s="188"/>
      <c r="BF66" s="188"/>
      <c r="BG66" s="188"/>
      <c r="BH66" s="158"/>
      <c r="BI66" s="158"/>
      <c r="BJ66" s="144"/>
      <c r="BK66" s="158"/>
      <c r="BL66" s="41"/>
      <c r="BM66" s="41"/>
      <c r="BU66" s="145" t="s">
        <v>44</v>
      </c>
      <c r="BV66" s="146" t="e">
        <v>#N/A</v>
      </c>
      <c r="BW66" s="1">
        <v>0</v>
      </c>
      <c r="BX66" s="1" t="e">
        <v>#N/A</v>
      </c>
    </row>
    <row r="67" spans="2:76" ht="16.5" customHeight="1">
      <c r="B67" s="40"/>
      <c r="C67" s="442" t="s">
        <v>95</v>
      </c>
      <c r="D67" s="443"/>
      <c r="E67" s="443"/>
      <c r="F67" s="443"/>
      <c r="G67" s="443"/>
      <c r="H67" s="443"/>
      <c r="I67" s="443"/>
      <c r="J67" s="443"/>
      <c r="K67" s="443"/>
      <c r="L67" s="443"/>
      <c r="M67" s="444"/>
      <c r="N67" s="438"/>
      <c r="O67" s="438"/>
      <c r="P67" s="399"/>
      <c r="Q67" s="83"/>
      <c r="R67" s="439"/>
      <c r="U67" s="76"/>
      <c r="V67" s="84"/>
      <c r="W67" s="41"/>
      <c r="X67" s="41"/>
      <c r="Y67" s="41"/>
      <c r="Z67" s="41"/>
      <c r="AU67" s="81"/>
      <c r="AW67" s="187"/>
      <c r="AX67" s="187"/>
      <c r="AY67" s="187"/>
      <c r="AZ67" s="188"/>
      <c r="BA67" s="188"/>
      <c r="BB67" s="188"/>
      <c r="BC67" s="188"/>
      <c r="BD67" s="188"/>
      <c r="BE67" s="188"/>
      <c r="BF67" s="188"/>
      <c r="BG67" s="188"/>
      <c r="BH67" s="158"/>
      <c r="BI67" s="158"/>
      <c r="BJ67" s="144"/>
      <c r="BK67" s="158"/>
      <c r="BL67" s="41"/>
      <c r="BM67" s="41"/>
      <c r="BU67" s="145" t="s">
        <v>46</v>
      </c>
      <c r="BV67" s="146" t="e">
        <v>#N/A</v>
      </c>
      <c r="BW67" s="1">
        <v>0</v>
      </c>
      <c r="BX67" s="1" t="e">
        <v>#N/A</v>
      </c>
    </row>
    <row r="68" spans="2:76" ht="17.25" customHeight="1" thickBot="1">
      <c r="B68" s="164"/>
      <c r="C68" s="445"/>
      <c r="D68" s="446"/>
      <c r="E68" s="446"/>
      <c r="F68" s="446"/>
      <c r="G68" s="446"/>
      <c r="H68" s="446"/>
      <c r="I68" s="446"/>
      <c r="J68" s="446"/>
      <c r="K68" s="446"/>
      <c r="L68" s="446"/>
      <c r="M68" s="447"/>
      <c r="N68" s="438"/>
      <c r="O68" s="438"/>
      <c r="P68" s="399"/>
      <c r="Q68" s="83"/>
      <c r="R68" s="439"/>
      <c r="U68" s="76"/>
      <c r="V68" s="84"/>
      <c r="W68" s="41"/>
      <c r="X68" s="41"/>
      <c r="Y68" s="41"/>
      <c r="Z68" s="41"/>
      <c r="AE68" s="41"/>
      <c r="AF68" s="41"/>
      <c r="AG68" s="41"/>
      <c r="AH68" s="41"/>
      <c r="AU68" s="81"/>
      <c r="AW68" s="187"/>
      <c r="AX68" s="187"/>
      <c r="AY68" s="187"/>
      <c r="AZ68" s="188"/>
      <c r="BA68" s="188"/>
      <c r="BB68" s="188"/>
      <c r="BC68" s="188"/>
      <c r="BD68" s="188"/>
      <c r="BE68" s="188"/>
      <c r="BF68" s="188"/>
      <c r="BG68" s="188"/>
      <c r="BH68" s="158"/>
      <c r="BI68" s="158"/>
      <c r="BJ68" s="144"/>
      <c r="BK68" s="158"/>
      <c r="BL68" s="41"/>
      <c r="BM68" s="62"/>
      <c r="BU68" s="173" t="s">
        <v>96</v>
      </c>
      <c r="BV68" s="146" t="s">
        <v>97</v>
      </c>
      <c r="BW68" s="1">
        <v>0</v>
      </c>
      <c r="BX68" s="1" t="s">
        <v>40</v>
      </c>
    </row>
    <row r="69" spans="2:76" ht="17.25" thickBot="1">
      <c r="B69" s="197"/>
      <c r="C69" s="440"/>
      <c r="D69" s="441"/>
      <c r="E69" s="441"/>
      <c r="F69" s="441"/>
      <c r="G69" s="441"/>
      <c r="H69" s="90"/>
      <c r="I69" s="91"/>
      <c r="J69" s="91"/>
      <c r="K69" s="92"/>
      <c r="L69" s="92"/>
      <c r="M69" s="93"/>
      <c r="N69" s="438"/>
      <c r="O69" s="438"/>
      <c r="P69" s="399"/>
      <c r="Q69" s="83"/>
      <c r="R69" s="439"/>
      <c r="U69" s="76"/>
      <c r="V69" s="84"/>
      <c r="W69" s="41"/>
      <c r="X69" s="41"/>
      <c r="Y69" s="41"/>
      <c r="Z69" s="41"/>
      <c r="AE69" s="41"/>
      <c r="AF69" s="41"/>
      <c r="AG69" s="41"/>
      <c r="AH69" s="41"/>
      <c r="AU69" s="81"/>
      <c r="AW69" s="187"/>
      <c r="AX69" s="187"/>
      <c r="AY69" s="187"/>
      <c r="AZ69" s="188"/>
      <c r="BA69" s="188"/>
      <c r="BB69" s="188"/>
      <c r="BC69" s="188"/>
      <c r="BD69" s="188"/>
      <c r="BE69" s="188"/>
      <c r="BF69" s="188"/>
      <c r="BG69" s="188"/>
      <c r="BH69" s="158"/>
      <c r="BI69" s="158"/>
      <c r="BJ69" s="144"/>
      <c r="BK69" s="158"/>
      <c r="BL69" s="41"/>
      <c r="BM69" s="23"/>
      <c r="BO69" s="41"/>
    </row>
    <row r="70" spans="2:76">
      <c r="B70" s="123"/>
      <c r="C70" s="96"/>
      <c r="D70" s="96"/>
      <c r="E70" s="96"/>
      <c r="F70" s="96"/>
      <c r="G70" s="96"/>
      <c r="H70" s="96"/>
      <c r="I70" s="96"/>
      <c r="J70" s="96"/>
      <c r="K70" s="97"/>
      <c r="L70" s="97"/>
      <c r="M70" s="96"/>
      <c r="N70" s="96"/>
      <c r="O70" s="98"/>
      <c r="P70" s="96"/>
      <c r="Q70" s="83"/>
      <c r="R70" s="41"/>
      <c r="U70" s="76"/>
      <c r="V70" s="84"/>
      <c r="W70" s="41"/>
      <c r="X70" s="41"/>
      <c r="Y70" s="41"/>
      <c r="Z70" s="41"/>
      <c r="AE70" s="41"/>
      <c r="AF70" s="41"/>
      <c r="AG70" s="41"/>
      <c r="AH70" s="41"/>
      <c r="AQ70" s="95"/>
      <c r="AR70" s="396"/>
      <c r="AS70" s="198"/>
      <c r="AU70" s="81"/>
      <c r="AW70" s="187"/>
      <c r="AX70" s="187"/>
      <c r="AY70" s="187"/>
      <c r="AZ70" s="188"/>
      <c r="BA70" s="188"/>
      <c r="BB70" s="188"/>
      <c r="BC70" s="188"/>
      <c r="BD70" s="188"/>
      <c r="BE70" s="188"/>
      <c r="BF70" s="188"/>
      <c r="BG70" s="188"/>
      <c r="BH70" s="158"/>
      <c r="BI70" s="158"/>
      <c r="BJ70" s="144"/>
      <c r="BK70" s="158"/>
      <c r="BL70" s="41"/>
      <c r="BM70" s="23"/>
      <c r="BO70" s="41"/>
    </row>
    <row r="71" spans="2:76" ht="16.5" customHeight="1">
      <c r="B71" s="41"/>
      <c r="C71" s="99" t="s">
        <v>25</v>
      </c>
      <c r="D71" s="411" t="s">
        <v>26</v>
      </c>
      <c r="E71" s="412"/>
      <c r="F71" s="412"/>
      <c r="G71" s="412"/>
      <c r="H71" s="412"/>
      <c r="I71" s="412"/>
      <c r="J71" s="412"/>
      <c r="K71" s="412"/>
      <c r="L71" s="412"/>
      <c r="M71" s="412"/>
      <c r="N71" s="413"/>
      <c r="O71" s="99" t="s">
        <v>27</v>
      </c>
      <c r="P71" s="99" t="s">
        <v>4</v>
      </c>
      <c r="Q71" s="100" t="s">
        <v>5</v>
      </c>
      <c r="R71" s="101" t="s">
        <v>6</v>
      </c>
      <c r="U71" s="76"/>
      <c r="V71" s="84"/>
      <c r="Z71" s="41"/>
      <c r="AE71" s="41"/>
      <c r="AF71" s="41"/>
      <c r="AG71" s="41"/>
      <c r="AH71" s="41"/>
      <c r="AQ71" s="95"/>
      <c r="AR71" s="396"/>
      <c r="AS71" s="198"/>
      <c r="AU71" s="81"/>
      <c r="AW71" s="187"/>
      <c r="AX71" s="187"/>
      <c r="AY71" s="187"/>
      <c r="AZ71" s="188"/>
      <c r="BA71" s="188"/>
      <c r="BB71" s="188"/>
      <c r="BC71" s="188"/>
      <c r="BD71" s="188"/>
      <c r="BE71" s="188"/>
      <c r="BF71" s="188"/>
      <c r="BG71" s="188"/>
      <c r="BH71" s="158"/>
      <c r="BI71" s="158"/>
      <c r="BJ71" s="144"/>
      <c r="BK71" s="158"/>
      <c r="BL71" s="41"/>
      <c r="BM71" s="23"/>
      <c r="BO71" s="41"/>
    </row>
    <row r="72" spans="2:76">
      <c r="B72" s="123"/>
      <c r="C72" s="104">
        <v>1</v>
      </c>
      <c r="D72" s="55" t="s">
        <v>40</v>
      </c>
      <c r="E72" s="177"/>
      <c r="F72" s="177"/>
      <c r="G72" s="177"/>
      <c r="H72" s="177"/>
      <c r="I72" s="177"/>
      <c r="J72" s="177"/>
      <c r="K72" s="177"/>
      <c r="L72" s="177"/>
      <c r="M72" s="177"/>
      <c r="N72" s="178"/>
      <c r="O72" s="135">
        <v>5</v>
      </c>
      <c r="P72" s="109">
        <v>1</v>
      </c>
      <c r="Q72" s="110">
        <v>1</v>
      </c>
      <c r="R72" s="199">
        <v>0</v>
      </c>
      <c r="U72" s="76"/>
      <c r="V72" s="84"/>
      <c r="Z72" s="41"/>
      <c r="AA72" s="41"/>
      <c r="AB72" s="41"/>
      <c r="AC72" s="41"/>
      <c r="AD72" s="41"/>
      <c r="AE72" s="41"/>
      <c r="AF72" s="41"/>
      <c r="AG72" s="41"/>
      <c r="AH72" s="41"/>
      <c r="AQ72" s="95"/>
      <c r="AR72" s="396"/>
      <c r="AS72" s="198"/>
      <c r="AU72" s="81"/>
      <c r="AW72" s="187"/>
      <c r="AX72" s="187"/>
      <c r="AY72" s="187"/>
      <c r="AZ72" s="188"/>
      <c r="BA72" s="188"/>
      <c r="BB72" s="188"/>
      <c r="BC72" s="188"/>
      <c r="BD72" s="188"/>
      <c r="BE72" s="188"/>
      <c r="BF72" s="188"/>
      <c r="BG72" s="188"/>
      <c r="BH72" s="158"/>
      <c r="BI72" s="158"/>
      <c r="BJ72" s="144"/>
      <c r="BK72" s="158"/>
      <c r="BL72" s="41"/>
      <c r="BM72" s="23"/>
      <c r="BO72" s="41"/>
    </row>
    <row r="73" spans="2:76" ht="17.25" thickBot="1">
      <c r="B73" s="123"/>
      <c r="C73" s="104">
        <v>2</v>
      </c>
      <c r="D73" s="55" t="s">
        <v>98</v>
      </c>
      <c r="E73" s="189"/>
      <c r="F73" s="189"/>
      <c r="G73" s="189"/>
      <c r="H73" s="189"/>
      <c r="I73" s="189"/>
      <c r="J73" s="189"/>
      <c r="K73" s="189"/>
      <c r="L73" s="189"/>
      <c r="M73" s="189"/>
      <c r="N73" s="190"/>
      <c r="O73" s="135">
        <v>5</v>
      </c>
      <c r="P73" s="109">
        <v>10</v>
      </c>
      <c r="Q73" s="110">
        <v>10</v>
      </c>
      <c r="R73" s="199">
        <v>0</v>
      </c>
      <c r="U73" s="76"/>
      <c r="V73" s="84"/>
      <c r="Z73" s="41"/>
      <c r="AA73" s="41"/>
      <c r="AB73" s="41"/>
      <c r="AC73" s="41"/>
      <c r="AD73" s="41"/>
      <c r="AE73" s="41"/>
      <c r="AF73" s="41"/>
      <c r="AG73" s="41"/>
      <c r="AH73" s="41"/>
      <c r="AQ73" s="95"/>
      <c r="AR73" s="396"/>
      <c r="AS73" s="198"/>
      <c r="AU73" s="81"/>
      <c r="AW73" s="187"/>
      <c r="AX73" s="187"/>
      <c r="AY73" s="187"/>
      <c r="AZ73" s="188"/>
      <c r="BA73" s="188"/>
      <c r="BB73" s="188"/>
      <c r="BC73" s="188"/>
      <c r="BD73" s="188"/>
      <c r="BE73" s="188"/>
      <c r="BF73" s="188"/>
      <c r="BG73" s="188"/>
      <c r="BH73" s="158"/>
      <c r="BI73" s="158"/>
      <c r="BJ73" s="144"/>
      <c r="BK73" s="158"/>
      <c r="BL73" s="41"/>
      <c r="BM73" s="23"/>
      <c r="BO73" s="41"/>
    </row>
    <row r="74" spans="2:76" ht="17.25" customHeight="1" thickBot="1">
      <c r="P74" s="200">
        <v>11</v>
      </c>
      <c r="Q74" s="191">
        <v>11</v>
      </c>
      <c r="U74" s="76"/>
      <c r="V74" s="84"/>
      <c r="Z74" s="41"/>
      <c r="AA74" s="41"/>
      <c r="AB74" s="41"/>
      <c r="AC74" s="41"/>
      <c r="AD74" s="41"/>
      <c r="AE74" s="41"/>
      <c r="AF74" s="41"/>
      <c r="AG74" s="41"/>
      <c r="AH74" s="41"/>
      <c r="AQ74" s="95"/>
      <c r="AR74" s="396"/>
      <c r="AS74" s="198"/>
      <c r="AU74" s="81"/>
      <c r="AV74" s="424" t="s">
        <v>99</v>
      </c>
      <c r="AW74" s="425"/>
      <c r="AX74" s="425"/>
      <c r="AY74" s="425"/>
      <c r="AZ74" s="425"/>
      <c r="BA74" s="425"/>
      <c r="BB74" s="425"/>
      <c r="BC74" s="425"/>
      <c r="BD74" s="425"/>
      <c r="BE74" s="425"/>
      <c r="BF74" s="426"/>
      <c r="BG74" s="41"/>
      <c r="BH74" s="41"/>
      <c r="BI74" s="41"/>
      <c r="BJ74" s="43"/>
      <c r="BK74" s="41"/>
      <c r="BL74" s="41"/>
      <c r="BM74" s="23"/>
      <c r="BO74" s="41"/>
    </row>
    <row r="75" spans="2:76" ht="17.25" customHeight="1" thickBot="1">
      <c r="U75" s="76"/>
      <c r="V75" s="84"/>
      <c r="AA75" s="41"/>
      <c r="AB75" s="432" t="s">
        <v>100</v>
      </c>
      <c r="AC75" s="433"/>
      <c r="AD75" s="433"/>
      <c r="AE75" s="433"/>
      <c r="AF75" s="433"/>
      <c r="AG75" s="433"/>
      <c r="AH75" s="433"/>
      <c r="AI75" s="433"/>
      <c r="AJ75" s="433"/>
      <c r="AK75" s="433"/>
      <c r="AL75" s="434"/>
      <c r="AM75" s="438"/>
      <c r="AN75" s="438"/>
      <c r="AO75" s="83"/>
      <c r="AP75" s="399"/>
      <c r="AQ75" s="95"/>
      <c r="AR75" s="396"/>
      <c r="AS75" s="198"/>
      <c r="AU75" s="88"/>
      <c r="AV75" s="427"/>
      <c r="AW75" s="428"/>
      <c r="AX75" s="428"/>
      <c r="AY75" s="428"/>
      <c r="AZ75" s="428"/>
      <c r="BA75" s="428"/>
      <c r="BB75" s="428"/>
      <c r="BC75" s="428"/>
      <c r="BD75" s="428"/>
      <c r="BE75" s="428"/>
      <c r="BF75" s="429"/>
      <c r="BG75" s="41"/>
      <c r="BH75" s="41"/>
      <c r="BI75" s="41"/>
      <c r="BJ75" s="43"/>
      <c r="BK75" s="41"/>
      <c r="BL75" s="41"/>
      <c r="BM75" s="23"/>
      <c r="BO75" s="41"/>
    </row>
    <row r="76" spans="2:76" ht="17.25" customHeight="1" thickBot="1">
      <c r="U76" s="76"/>
      <c r="V76" s="84"/>
      <c r="AA76" s="201"/>
      <c r="AB76" s="435"/>
      <c r="AC76" s="436"/>
      <c r="AD76" s="436"/>
      <c r="AE76" s="436"/>
      <c r="AF76" s="436"/>
      <c r="AG76" s="436"/>
      <c r="AH76" s="436"/>
      <c r="AI76" s="436"/>
      <c r="AJ76" s="436"/>
      <c r="AK76" s="436"/>
      <c r="AL76" s="437"/>
      <c r="AM76" s="438"/>
      <c r="AN76" s="438"/>
      <c r="AO76" s="83"/>
      <c r="AP76" s="399"/>
      <c r="AQ76" s="95"/>
      <c r="AR76" s="41"/>
      <c r="AS76" s="62"/>
      <c r="AU76" s="74"/>
      <c r="AV76" s="430" t="s">
        <v>28</v>
      </c>
      <c r="AW76" s="431"/>
      <c r="AX76" s="431"/>
      <c r="AY76" s="431"/>
      <c r="AZ76" s="431"/>
      <c r="BA76" s="431"/>
      <c r="BB76" s="120">
        <v>9</v>
      </c>
      <c r="BC76" s="120"/>
      <c r="BD76" s="121"/>
      <c r="BE76" s="121"/>
      <c r="BF76" s="122"/>
      <c r="BG76" s="41"/>
      <c r="BH76" s="41"/>
      <c r="BI76" s="41"/>
      <c r="BJ76" s="43"/>
      <c r="BK76" s="41"/>
      <c r="BM76" s="23"/>
      <c r="BO76" s="41"/>
    </row>
    <row r="77" spans="2:76" ht="17.25" thickBot="1">
      <c r="V77" s="84"/>
      <c r="AA77" s="169"/>
      <c r="AB77" s="440"/>
      <c r="AC77" s="441"/>
      <c r="AD77" s="441"/>
      <c r="AE77" s="441"/>
      <c r="AF77" s="441"/>
      <c r="AG77" s="90"/>
      <c r="AH77" s="91"/>
      <c r="AI77" s="91"/>
      <c r="AJ77" s="92"/>
      <c r="AK77" s="92"/>
      <c r="AL77" s="93"/>
      <c r="AM77" s="438"/>
      <c r="AN77" s="438"/>
      <c r="AO77" s="83"/>
      <c r="AP77" s="399"/>
      <c r="AQ77" s="95"/>
      <c r="AR77" s="202"/>
      <c r="AS77" s="203"/>
      <c r="AU77" s="8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3"/>
      <c r="BK77" s="41"/>
      <c r="BM77" s="23"/>
      <c r="BO77" s="41"/>
    </row>
    <row r="78" spans="2:76" ht="17.25" customHeight="1" thickBot="1"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75"/>
      <c r="S78" s="62"/>
      <c r="T78" s="62"/>
      <c r="U78" s="204"/>
      <c r="V78" s="205"/>
      <c r="Z78" s="206"/>
      <c r="AA78" s="170"/>
      <c r="AB78" s="96"/>
      <c r="AC78" s="96"/>
      <c r="AD78" s="96"/>
      <c r="AE78" s="96"/>
      <c r="AF78" s="96"/>
      <c r="AG78" s="96"/>
      <c r="AH78" s="96"/>
      <c r="AI78" s="96"/>
      <c r="AJ78" s="97"/>
      <c r="AK78" s="97"/>
      <c r="AL78" s="96"/>
      <c r="AM78" s="96"/>
      <c r="AN78" s="96"/>
      <c r="AO78" s="83"/>
      <c r="AP78" s="96"/>
      <c r="AQ78" s="41"/>
      <c r="AR78" s="95"/>
      <c r="AS78" s="207"/>
      <c r="AU78" s="81"/>
      <c r="AV78" s="99" t="s">
        <v>25</v>
      </c>
      <c r="AW78" s="411" t="s">
        <v>26</v>
      </c>
      <c r="AX78" s="412"/>
      <c r="AY78" s="412"/>
      <c r="AZ78" s="412"/>
      <c r="BA78" s="412"/>
      <c r="BB78" s="412"/>
      <c r="BC78" s="412"/>
      <c r="BD78" s="412"/>
      <c r="BE78" s="412"/>
      <c r="BF78" s="412"/>
      <c r="BG78" s="413"/>
      <c r="BH78" s="99" t="s">
        <v>27</v>
      </c>
      <c r="BI78" s="99" t="s">
        <v>4</v>
      </c>
      <c r="BJ78" s="100" t="s">
        <v>5</v>
      </c>
      <c r="BK78" s="101" t="s">
        <v>6</v>
      </c>
      <c r="BM78" s="23"/>
      <c r="BO78" s="41"/>
      <c r="BU78" s="208" t="s">
        <v>38</v>
      </c>
      <c r="BV78" s="127" t="s">
        <v>39</v>
      </c>
    </row>
    <row r="79" spans="2:76" ht="16.5" customHeight="1">
      <c r="B79" s="209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3"/>
      <c r="P79" s="64"/>
      <c r="Q79" s="65"/>
      <c r="R79" s="64"/>
      <c r="S79" s="66"/>
      <c r="T79" s="66"/>
      <c r="U79" s="62"/>
      <c r="V79" s="84"/>
      <c r="W79" s="64"/>
      <c r="X79" s="64"/>
      <c r="Y79" s="64"/>
      <c r="AA79" s="40"/>
      <c r="AB79" s="99" t="s">
        <v>25</v>
      </c>
      <c r="AC79" s="411" t="s">
        <v>26</v>
      </c>
      <c r="AD79" s="412"/>
      <c r="AE79" s="412"/>
      <c r="AF79" s="412"/>
      <c r="AG79" s="412"/>
      <c r="AH79" s="412"/>
      <c r="AI79" s="412"/>
      <c r="AJ79" s="412"/>
      <c r="AK79" s="412"/>
      <c r="AL79" s="412"/>
      <c r="AM79" s="413"/>
      <c r="AN79" s="99" t="s">
        <v>27</v>
      </c>
      <c r="AO79" s="100" t="s">
        <v>4</v>
      </c>
      <c r="AP79" s="99" t="s">
        <v>5</v>
      </c>
      <c r="AQ79" s="101" t="s">
        <v>6</v>
      </c>
      <c r="AR79" s="41"/>
      <c r="AS79" s="62"/>
      <c r="AU79" s="81"/>
      <c r="AV79" s="104">
        <v>1</v>
      </c>
      <c r="AW79" s="210" t="s">
        <v>101</v>
      </c>
      <c r="AX79" s="211"/>
      <c r="AY79" s="212"/>
      <c r="AZ79" s="211"/>
      <c r="BA79" s="211"/>
      <c r="BB79" s="211"/>
      <c r="BC79" s="211"/>
      <c r="BD79" s="211"/>
      <c r="BE79" s="211"/>
      <c r="BF79" s="211"/>
      <c r="BG79" s="213"/>
      <c r="BH79" s="108">
        <v>8</v>
      </c>
      <c r="BI79" s="109">
        <v>0</v>
      </c>
      <c r="BJ79" s="114">
        <v>1</v>
      </c>
      <c r="BK79" s="136">
        <v>-1</v>
      </c>
      <c r="BL79" s="41"/>
      <c r="BM79" s="23"/>
      <c r="BO79" s="41"/>
      <c r="BU79" s="167" t="s">
        <v>101</v>
      </c>
      <c r="BV79" s="168" t="e">
        <v>#N/A</v>
      </c>
      <c r="BX79" s="1" t="e">
        <v>#N/A</v>
      </c>
    </row>
    <row r="80" spans="2:76" ht="17.25" thickBot="1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75"/>
      <c r="P80" s="41"/>
      <c r="Q80" s="43"/>
      <c r="R80" s="41"/>
      <c r="U80" s="62"/>
      <c r="V80" s="84"/>
      <c r="W80" s="41"/>
      <c r="X80" s="41"/>
      <c r="Y80" s="41"/>
      <c r="AA80" s="170"/>
      <c r="AB80" s="104">
        <v>1</v>
      </c>
      <c r="AC80" s="55" t="s">
        <v>102</v>
      </c>
      <c r="AD80" s="177"/>
      <c r="AE80" s="177"/>
      <c r="AF80" s="177"/>
      <c r="AG80" s="177"/>
      <c r="AH80" s="177"/>
      <c r="AI80" s="177"/>
      <c r="AJ80" s="177"/>
      <c r="AK80" s="177"/>
      <c r="AL80" s="177"/>
      <c r="AM80" s="178"/>
      <c r="AN80" s="135">
        <v>6</v>
      </c>
      <c r="AO80" s="109">
        <v>0</v>
      </c>
      <c r="AP80" s="214">
        <v>1</v>
      </c>
      <c r="AQ80" s="199">
        <v>-1</v>
      </c>
      <c r="AR80" s="1" t="s">
        <v>102</v>
      </c>
      <c r="AS80" s="62"/>
      <c r="AU80" s="81"/>
      <c r="AV80" s="104">
        <v>2</v>
      </c>
      <c r="AW80" s="210" t="s">
        <v>103</v>
      </c>
      <c r="AX80" s="211"/>
      <c r="AY80" s="212"/>
      <c r="AZ80" s="211"/>
      <c r="BA80" s="211"/>
      <c r="BB80" s="211"/>
      <c r="BC80" s="211"/>
      <c r="BD80" s="211"/>
      <c r="BE80" s="211"/>
      <c r="BF80" s="211"/>
      <c r="BG80" s="213"/>
      <c r="BH80" s="108">
        <v>7</v>
      </c>
      <c r="BI80" s="109">
        <v>1</v>
      </c>
      <c r="BJ80" s="114">
        <v>1</v>
      </c>
      <c r="BK80" s="136">
        <v>0</v>
      </c>
      <c r="BL80" s="41"/>
      <c r="BM80" s="23"/>
      <c r="BO80" s="41"/>
      <c r="BU80" s="145" t="s">
        <v>103</v>
      </c>
      <c r="BV80" s="146" t="e">
        <v>#N/A</v>
      </c>
      <c r="BX80" s="1" t="e">
        <v>#N/A</v>
      </c>
    </row>
    <row r="81" spans="2:78" ht="16.5" customHeight="1">
      <c r="B81" s="215"/>
      <c r="C81" s="417" t="s">
        <v>104</v>
      </c>
      <c r="D81" s="418"/>
      <c r="E81" s="418"/>
      <c r="F81" s="418"/>
      <c r="G81" s="418"/>
      <c r="H81" s="418"/>
      <c r="I81" s="418"/>
      <c r="J81" s="418"/>
      <c r="K81" s="418"/>
      <c r="L81" s="418"/>
      <c r="M81" s="419"/>
      <c r="N81" s="41"/>
      <c r="O81" s="75"/>
      <c r="P81" s="41"/>
      <c r="Q81" s="43"/>
      <c r="R81" s="41"/>
      <c r="U81" s="62"/>
      <c r="V81" s="84"/>
      <c r="AA81" s="170"/>
      <c r="AB81" s="104">
        <v>2</v>
      </c>
      <c r="AC81" s="55" t="s">
        <v>40</v>
      </c>
      <c r="AD81" s="216"/>
      <c r="AE81" s="216"/>
      <c r="AF81" s="216"/>
      <c r="AG81" s="216"/>
      <c r="AH81" s="216"/>
      <c r="AI81" s="216"/>
      <c r="AJ81" s="216"/>
      <c r="AK81" s="216"/>
      <c r="AL81" s="216"/>
      <c r="AM81" s="217"/>
      <c r="AN81" s="135">
        <v>6</v>
      </c>
      <c r="AO81" s="109">
        <v>0</v>
      </c>
      <c r="AP81" s="214">
        <v>1</v>
      </c>
      <c r="AQ81" s="199">
        <v>-1</v>
      </c>
      <c r="AR81" s="1" t="s">
        <v>40</v>
      </c>
      <c r="AS81" s="62"/>
      <c r="AU81" s="81"/>
      <c r="AV81" s="132">
        <v>3</v>
      </c>
      <c r="AW81" s="55" t="s">
        <v>105</v>
      </c>
      <c r="AX81" s="133"/>
      <c r="AY81" s="56"/>
      <c r="AZ81" s="133"/>
      <c r="BA81" s="133"/>
      <c r="BB81" s="133"/>
      <c r="BC81" s="133"/>
      <c r="BD81" s="133"/>
      <c r="BE81" s="133"/>
      <c r="BF81" s="133"/>
      <c r="BG81" s="134"/>
      <c r="BH81" s="108">
        <v>7</v>
      </c>
      <c r="BI81" s="109">
        <v>1</v>
      </c>
      <c r="BJ81" s="114">
        <v>1</v>
      </c>
      <c r="BK81" s="136">
        <v>0</v>
      </c>
      <c r="BL81" s="41"/>
      <c r="BM81" s="23"/>
      <c r="BO81" s="41"/>
      <c r="BU81" s="171" t="s">
        <v>106</v>
      </c>
      <c r="BV81" s="146" t="s">
        <v>107</v>
      </c>
      <c r="BX81" s="1" t="s">
        <v>105</v>
      </c>
    </row>
    <row r="82" spans="2:78" ht="17.25" thickBot="1">
      <c r="B82" s="218"/>
      <c r="C82" s="420"/>
      <c r="D82" s="421"/>
      <c r="E82" s="421"/>
      <c r="F82" s="421"/>
      <c r="G82" s="421"/>
      <c r="H82" s="421"/>
      <c r="I82" s="421"/>
      <c r="J82" s="421"/>
      <c r="K82" s="421"/>
      <c r="L82" s="421"/>
      <c r="M82" s="422"/>
      <c r="N82" s="40"/>
      <c r="O82" s="75"/>
      <c r="P82" s="41"/>
      <c r="Q82" s="43"/>
      <c r="R82" s="41"/>
      <c r="U82" s="62"/>
      <c r="V82" s="84"/>
      <c r="AA82" s="40"/>
      <c r="AB82" s="193"/>
      <c r="AC82" s="68"/>
      <c r="AD82" s="68"/>
      <c r="AE82" s="41"/>
      <c r="AF82" s="68"/>
      <c r="AG82" s="68"/>
      <c r="AH82" s="68"/>
      <c r="AI82" s="68"/>
      <c r="AJ82" s="68"/>
      <c r="AK82" s="68"/>
      <c r="AL82" s="68"/>
      <c r="AM82" s="219"/>
      <c r="AN82" s="42"/>
      <c r="AO82" s="157">
        <v>0</v>
      </c>
      <c r="AP82" s="220">
        <v>2</v>
      </c>
      <c r="AQ82" s="42"/>
      <c r="AR82" s="41"/>
      <c r="AS82" s="62"/>
      <c r="AU82" s="81"/>
      <c r="AV82" s="132">
        <v>4</v>
      </c>
      <c r="AW82" s="55" t="s">
        <v>108</v>
      </c>
      <c r="AX82" s="133"/>
      <c r="AY82" s="56"/>
      <c r="AZ82" s="133"/>
      <c r="BA82" s="133"/>
      <c r="BB82" s="133"/>
      <c r="BC82" s="133"/>
      <c r="BD82" s="133"/>
      <c r="BE82" s="133"/>
      <c r="BF82" s="133"/>
      <c r="BG82" s="134"/>
      <c r="BH82" s="108">
        <v>6</v>
      </c>
      <c r="BI82" s="109">
        <v>0</v>
      </c>
      <c r="BJ82" s="114">
        <v>1</v>
      </c>
      <c r="BK82" s="136">
        <v>-1</v>
      </c>
      <c r="BL82" s="41"/>
      <c r="BM82" s="23"/>
      <c r="BU82" s="173" t="s">
        <v>108</v>
      </c>
      <c r="BV82" s="146" t="s">
        <v>109</v>
      </c>
      <c r="BX82" s="1" t="s">
        <v>108</v>
      </c>
    </row>
    <row r="83" spans="2:78" ht="17.25" thickBot="1">
      <c r="B83" s="209"/>
      <c r="C83" s="397"/>
      <c r="D83" s="398"/>
      <c r="E83" s="398"/>
      <c r="F83" s="398"/>
      <c r="G83" s="398"/>
      <c r="H83" s="90"/>
      <c r="I83" s="91"/>
      <c r="J83" s="91"/>
      <c r="K83" s="92"/>
      <c r="L83" s="92"/>
      <c r="M83" s="93"/>
      <c r="U83" s="62"/>
      <c r="V83" s="84"/>
      <c r="AA83" s="170"/>
      <c r="AB83" s="193"/>
      <c r="AC83" s="68"/>
      <c r="AD83" s="68"/>
      <c r="AE83" s="41"/>
      <c r="AF83" s="68"/>
      <c r="AG83" s="68"/>
      <c r="AH83" s="68"/>
      <c r="AI83" s="68"/>
      <c r="AJ83" s="68"/>
      <c r="AK83" s="68"/>
      <c r="AL83" s="68"/>
      <c r="AM83" s="219"/>
      <c r="AN83" s="41"/>
      <c r="AO83" s="43"/>
      <c r="AP83" s="41"/>
      <c r="AQ83" s="41"/>
      <c r="AR83" s="396"/>
      <c r="AS83" s="198"/>
      <c r="AU83" s="81"/>
      <c r="AV83" s="132">
        <v>5</v>
      </c>
      <c r="AW83" s="55" t="s">
        <v>110</v>
      </c>
      <c r="AX83" s="133"/>
      <c r="AY83" s="56"/>
      <c r="AZ83" s="133"/>
      <c r="BA83" s="133"/>
      <c r="BB83" s="133"/>
      <c r="BC83" s="133"/>
      <c r="BD83" s="133"/>
      <c r="BE83" s="133"/>
      <c r="BF83" s="133"/>
      <c r="BG83" s="134"/>
      <c r="BH83" s="108">
        <v>5</v>
      </c>
      <c r="BI83" s="109">
        <v>3</v>
      </c>
      <c r="BJ83" s="114">
        <v>4</v>
      </c>
      <c r="BK83" s="136">
        <v>-1</v>
      </c>
      <c r="BL83" s="41"/>
      <c r="BM83" s="23"/>
      <c r="BU83" s="173" t="s">
        <v>110</v>
      </c>
      <c r="BV83" s="146" t="s">
        <v>61</v>
      </c>
      <c r="BX83" s="1" t="s">
        <v>110</v>
      </c>
    </row>
    <row r="84" spans="2:78" ht="16.5" customHeight="1">
      <c r="B84" s="40"/>
      <c r="K84" s="221"/>
      <c r="L84" s="41"/>
      <c r="M84" s="41"/>
      <c r="N84" s="41"/>
      <c r="O84" s="75"/>
      <c r="P84" s="41"/>
      <c r="Q84" s="43"/>
      <c r="R84" s="41"/>
      <c r="U84" s="62"/>
      <c r="V84" s="84"/>
      <c r="AA84" s="40"/>
      <c r="AB84" s="432" t="s">
        <v>111</v>
      </c>
      <c r="AC84" s="433"/>
      <c r="AD84" s="433"/>
      <c r="AE84" s="433"/>
      <c r="AF84" s="433"/>
      <c r="AG84" s="433"/>
      <c r="AH84" s="433"/>
      <c r="AI84" s="433"/>
      <c r="AJ84" s="433"/>
      <c r="AK84" s="433"/>
      <c r="AL84" s="434"/>
      <c r="AM84" s="438"/>
      <c r="AN84" s="438"/>
      <c r="AO84" s="83"/>
      <c r="AP84" s="399"/>
      <c r="AQ84" s="439"/>
      <c r="AR84" s="396"/>
      <c r="AS84" s="198"/>
      <c r="AU84" s="81"/>
      <c r="AV84" s="132">
        <v>6</v>
      </c>
      <c r="AW84" s="55" t="s">
        <v>40</v>
      </c>
      <c r="AX84" s="133"/>
      <c r="AY84" s="56"/>
      <c r="AZ84" s="133"/>
      <c r="BA84" s="133"/>
      <c r="BB84" s="133"/>
      <c r="BC84" s="133"/>
      <c r="BD84" s="133"/>
      <c r="BE84" s="133"/>
      <c r="BF84" s="133"/>
      <c r="BG84" s="134"/>
      <c r="BH84" s="108">
        <v>5</v>
      </c>
      <c r="BI84" s="109">
        <v>1</v>
      </c>
      <c r="BJ84" s="114">
        <v>1</v>
      </c>
      <c r="BK84" s="136">
        <v>0</v>
      </c>
      <c r="BL84" s="41"/>
      <c r="BM84" s="23"/>
      <c r="BU84" s="222" t="s">
        <v>40</v>
      </c>
      <c r="BV84" s="223" t="s">
        <v>61</v>
      </c>
      <c r="BX84" s="1" t="s">
        <v>40</v>
      </c>
    </row>
    <row r="85" spans="2:78" ht="17.25" customHeight="1" thickBot="1">
      <c r="B85" s="40"/>
      <c r="C85" s="99" t="s">
        <v>25</v>
      </c>
      <c r="D85" s="411" t="s">
        <v>26</v>
      </c>
      <c r="E85" s="412"/>
      <c r="F85" s="412"/>
      <c r="G85" s="412"/>
      <c r="H85" s="412"/>
      <c r="I85" s="412"/>
      <c r="J85" s="412"/>
      <c r="K85" s="412"/>
      <c r="L85" s="412"/>
      <c r="M85" s="412"/>
      <c r="N85" s="413"/>
      <c r="O85" s="99" t="s">
        <v>27</v>
      </c>
      <c r="P85" s="99" t="s">
        <v>4</v>
      </c>
      <c r="Q85" s="100" t="s">
        <v>5</v>
      </c>
      <c r="R85" s="101" t="s">
        <v>6</v>
      </c>
      <c r="S85" s="224"/>
      <c r="T85" s="224"/>
      <c r="U85" s="62"/>
      <c r="V85" s="84"/>
      <c r="AA85" s="40"/>
      <c r="AB85" s="435"/>
      <c r="AC85" s="436"/>
      <c r="AD85" s="436"/>
      <c r="AE85" s="436"/>
      <c r="AF85" s="436"/>
      <c r="AG85" s="436"/>
      <c r="AH85" s="436"/>
      <c r="AI85" s="436"/>
      <c r="AJ85" s="436"/>
      <c r="AK85" s="436"/>
      <c r="AL85" s="437"/>
      <c r="AM85" s="438"/>
      <c r="AN85" s="438"/>
      <c r="AO85" s="83"/>
      <c r="AP85" s="399"/>
      <c r="AQ85" s="439"/>
      <c r="AR85" s="396"/>
      <c r="AS85" s="198"/>
      <c r="AU85" s="81"/>
      <c r="BH85" s="184"/>
      <c r="BI85" s="225">
        <v>6</v>
      </c>
      <c r="BJ85" s="226">
        <v>9</v>
      </c>
      <c r="BK85" s="227"/>
      <c r="BL85" s="228"/>
      <c r="BM85" s="23"/>
    </row>
    <row r="86" spans="2:78" ht="17.25" thickBot="1">
      <c r="B86" s="40"/>
      <c r="C86" s="229">
        <v>1</v>
      </c>
      <c r="D86" s="55" t="s">
        <v>75</v>
      </c>
      <c r="E86" s="129"/>
      <c r="F86" s="130"/>
      <c r="G86" s="129"/>
      <c r="H86" s="129"/>
      <c r="I86" s="129"/>
      <c r="J86" s="129"/>
      <c r="K86" s="129"/>
      <c r="L86" s="129"/>
      <c r="M86" s="129"/>
      <c r="N86" s="131"/>
      <c r="O86" s="108">
        <v>6</v>
      </c>
      <c r="P86" s="230">
        <v>0</v>
      </c>
      <c r="Q86" s="114">
        <v>1</v>
      </c>
      <c r="R86" s="199">
        <v>-1</v>
      </c>
      <c r="S86" s="224" t="s">
        <v>75</v>
      </c>
      <c r="T86" s="23" t="s">
        <v>68</v>
      </c>
      <c r="U86" s="62">
        <v>1</v>
      </c>
      <c r="V86" s="84"/>
      <c r="AA86" s="231"/>
      <c r="AB86" s="440"/>
      <c r="AC86" s="441"/>
      <c r="AD86" s="441"/>
      <c r="AE86" s="441"/>
      <c r="AF86" s="441"/>
      <c r="AG86" s="90"/>
      <c r="AH86" s="91"/>
      <c r="AI86" s="91"/>
      <c r="AJ86" s="92"/>
      <c r="AK86" s="92"/>
      <c r="AL86" s="93"/>
      <c r="AM86" s="438"/>
      <c r="AN86" s="438"/>
      <c r="AO86" s="83"/>
      <c r="AP86" s="399"/>
      <c r="AQ86" s="439"/>
      <c r="AR86" s="41"/>
      <c r="AS86" s="62"/>
      <c r="AU86" s="81"/>
      <c r="BI86" s="23"/>
      <c r="BJ86" s="11"/>
      <c r="BK86" s="23"/>
      <c r="BM86" s="23"/>
    </row>
    <row r="87" spans="2:78" ht="16.5" customHeight="1">
      <c r="B87" s="40"/>
      <c r="C87" s="229">
        <v>2</v>
      </c>
      <c r="D87" s="55" t="s">
        <v>68</v>
      </c>
      <c r="E87" s="129"/>
      <c r="F87" s="130"/>
      <c r="G87" s="129"/>
      <c r="H87" s="129"/>
      <c r="I87" s="129"/>
      <c r="J87" s="129"/>
      <c r="K87" s="129"/>
      <c r="L87" s="129"/>
      <c r="M87" s="129"/>
      <c r="N87" s="131"/>
      <c r="O87" s="108">
        <v>5</v>
      </c>
      <c r="P87" s="232">
        <v>4</v>
      </c>
      <c r="Q87" s="114">
        <v>4</v>
      </c>
      <c r="R87" s="199">
        <v>0</v>
      </c>
      <c r="S87" s="224" t="s">
        <v>68</v>
      </c>
      <c r="T87" s="23" t="s">
        <v>68</v>
      </c>
      <c r="U87" s="62">
        <v>2</v>
      </c>
      <c r="V87" s="84"/>
      <c r="AA87" s="169"/>
      <c r="AB87" s="96"/>
      <c r="AC87" s="96"/>
      <c r="AD87" s="96"/>
      <c r="AE87" s="96"/>
      <c r="AF87" s="96"/>
      <c r="AG87" s="96"/>
      <c r="AH87" s="96"/>
      <c r="AI87" s="96"/>
      <c r="AJ87" s="97"/>
      <c r="AK87" s="97"/>
      <c r="AL87" s="96"/>
      <c r="AM87" s="96"/>
      <c r="AN87" s="96"/>
      <c r="AO87" s="83"/>
      <c r="AP87" s="96"/>
      <c r="AQ87" s="41"/>
      <c r="AR87" s="202"/>
      <c r="AS87" s="203"/>
      <c r="AU87" s="81"/>
      <c r="AV87" s="424" t="s">
        <v>112</v>
      </c>
      <c r="AW87" s="425"/>
      <c r="AX87" s="425"/>
      <c r="AY87" s="425"/>
      <c r="AZ87" s="425"/>
      <c r="BA87" s="425"/>
      <c r="BB87" s="425"/>
      <c r="BC87" s="425"/>
      <c r="BD87" s="425"/>
      <c r="BE87" s="425"/>
      <c r="BF87" s="426"/>
      <c r="BG87" s="116"/>
      <c r="BH87" s="116"/>
      <c r="BI87" s="94">
        <v>6</v>
      </c>
      <c r="BJ87" s="155">
        <v>7</v>
      </c>
      <c r="BK87" s="94">
        <v>-1</v>
      </c>
      <c r="BM87" s="23"/>
    </row>
    <row r="88" spans="2:78" ht="17.25" customHeight="1" thickBot="1">
      <c r="B88" s="40"/>
      <c r="C88" s="229">
        <v>3</v>
      </c>
      <c r="D88" s="55" t="s">
        <v>113</v>
      </c>
      <c r="E88" s="129"/>
      <c r="F88" s="130"/>
      <c r="G88" s="129"/>
      <c r="H88" s="129"/>
      <c r="I88" s="129"/>
      <c r="J88" s="129"/>
      <c r="K88" s="129"/>
      <c r="L88" s="129"/>
      <c r="M88" s="129"/>
      <c r="N88" s="131"/>
      <c r="O88" s="108">
        <v>5</v>
      </c>
      <c r="P88" s="199">
        <v>0</v>
      </c>
      <c r="Q88" s="114">
        <v>1</v>
      </c>
      <c r="R88" s="199">
        <v>-1</v>
      </c>
      <c r="S88" s="224" t="s">
        <v>113</v>
      </c>
      <c r="T88" s="23" t="s">
        <v>68</v>
      </c>
      <c r="U88" s="62">
        <v>3</v>
      </c>
      <c r="V88" s="84"/>
      <c r="AA88" s="170"/>
      <c r="AB88" s="99" t="s">
        <v>25</v>
      </c>
      <c r="AC88" s="411" t="s">
        <v>26</v>
      </c>
      <c r="AD88" s="412"/>
      <c r="AE88" s="412"/>
      <c r="AF88" s="412"/>
      <c r="AG88" s="412"/>
      <c r="AH88" s="412"/>
      <c r="AI88" s="412"/>
      <c r="AJ88" s="412"/>
      <c r="AK88" s="412"/>
      <c r="AL88" s="412"/>
      <c r="AM88" s="413"/>
      <c r="AN88" s="99" t="s">
        <v>27</v>
      </c>
      <c r="AO88" s="100" t="s">
        <v>4</v>
      </c>
      <c r="AP88" s="99" t="s">
        <v>5</v>
      </c>
      <c r="AQ88" s="101" t="s">
        <v>6</v>
      </c>
      <c r="AR88" s="95"/>
      <c r="AS88" s="207"/>
      <c r="AU88" s="118"/>
      <c r="AV88" s="427"/>
      <c r="AW88" s="428"/>
      <c r="AX88" s="428"/>
      <c r="AY88" s="428"/>
      <c r="AZ88" s="428"/>
      <c r="BA88" s="428"/>
      <c r="BB88" s="428"/>
      <c r="BC88" s="428"/>
      <c r="BD88" s="428"/>
      <c r="BE88" s="428"/>
      <c r="BF88" s="429"/>
      <c r="BG88" s="116"/>
      <c r="BH88" s="116"/>
      <c r="BI88" s="399"/>
      <c r="BJ88" s="83"/>
      <c r="BK88" s="399"/>
      <c r="BM88" s="23"/>
    </row>
    <row r="89" spans="2:78" ht="17.25" customHeight="1" thickBot="1">
      <c r="B89" s="40"/>
      <c r="C89" s="233"/>
      <c r="D89" s="234"/>
      <c r="E89" s="234"/>
      <c r="F89" s="235"/>
      <c r="G89" s="234"/>
      <c r="H89" s="234"/>
      <c r="I89" s="234"/>
      <c r="J89" s="234"/>
      <c r="K89" s="234"/>
      <c r="L89" s="234"/>
      <c r="M89" s="234"/>
      <c r="N89" s="234"/>
      <c r="O89" s="236"/>
      <c r="P89" s="237">
        <v>4</v>
      </c>
      <c r="Q89" s="238">
        <v>6</v>
      </c>
      <c r="R89" s="235"/>
      <c r="T89" s="23" t="s">
        <v>68</v>
      </c>
      <c r="U89" s="62">
        <v>0</v>
      </c>
      <c r="V89" s="84"/>
      <c r="AA89" s="40"/>
      <c r="AB89" s="104">
        <v>1</v>
      </c>
      <c r="AC89" s="55" t="s">
        <v>69</v>
      </c>
      <c r="AD89" s="211"/>
      <c r="AE89" s="211"/>
      <c r="AF89" s="211"/>
      <c r="AG89" s="211"/>
      <c r="AH89" s="211"/>
      <c r="AI89" s="211"/>
      <c r="AJ89" s="211"/>
      <c r="AK89" s="211"/>
      <c r="AL89" s="211"/>
      <c r="AM89" s="213"/>
      <c r="AN89" s="135">
        <v>6</v>
      </c>
      <c r="AO89" s="109">
        <v>0</v>
      </c>
      <c r="AP89" s="214">
        <v>1</v>
      </c>
      <c r="AQ89" s="199">
        <v>-1</v>
      </c>
      <c r="AR89" s="1" t="s">
        <v>69</v>
      </c>
      <c r="AS89" s="62"/>
      <c r="AU89" s="78"/>
      <c r="AV89" s="430" t="s">
        <v>28</v>
      </c>
      <c r="AW89" s="431"/>
      <c r="AX89" s="431"/>
      <c r="AY89" s="431"/>
      <c r="AZ89" s="431"/>
      <c r="BA89" s="119">
        <v>9</v>
      </c>
      <c r="BB89" s="120"/>
      <c r="BC89" s="120"/>
      <c r="BD89" s="121"/>
      <c r="BE89" s="121"/>
      <c r="BF89" s="122"/>
      <c r="BG89" s="116">
        <v>0</v>
      </c>
      <c r="BH89" s="116"/>
      <c r="BI89" s="399"/>
      <c r="BJ89" s="83"/>
      <c r="BK89" s="399"/>
      <c r="BM89" s="23"/>
    </row>
    <row r="90" spans="2:78">
      <c r="B90" s="40"/>
      <c r="C90" s="239"/>
      <c r="D90" s="240" t="s">
        <v>114</v>
      </c>
      <c r="E90" s="241"/>
      <c r="F90" s="242"/>
      <c r="G90" s="241"/>
      <c r="H90" s="241"/>
      <c r="I90" s="241"/>
      <c r="J90" s="241"/>
      <c r="K90" s="241"/>
      <c r="L90" s="241"/>
      <c r="M90" s="243" t="s">
        <v>115</v>
      </c>
      <c r="N90" s="241"/>
      <c r="O90" s="244"/>
      <c r="P90" s="242"/>
      <c r="Q90" s="245"/>
      <c r="R90" s="242"/>
      <c r="T90" s="23" t="s">
        <v>68</v>
      </c>
      <c r="U90" s="62">
        <v>0</v>
      </c>
      <c r="V90" s="84"/>
      <c r="AA90" s="170"/>
      <c r="AB90" s="132">
        <v>2</v>
      </c>
      <c r="AC90" s="55" t="s">
        <v>40</v>
      </c>
      <c r="AD90" s="133"/>
      <c r="AE90" s="56"/>
      <c r="AF90" s="133"/>
      <c r="AG90" s="133"/>
      <c r="AH90" s="133"/>
      <c r="AI90" s="133"/>
      <c r="AJ90" s="133"/>
      <c r="AK90" s="133"/>
      <c r="AL90" s="133"/>
      <c r="AM90" s="246"/>
      <c r="AN90" s="135">
        <v>5</v>
      </c>
      <c r="AO90" s="109">
        <v>1</v>
      </c>
      <c r="AP90" s="214">
        <v>1</v>
      </c>
      <c r="AQ90" s="199">
        <v>0</v>
      </c>
      <c r="AR90" s="1" t="s">
        <v>40</v>
      </c>
      <c r="AS90" s="62"/>
      <c r="AU90" s="188"/>
      <c r="AV90" s="96"/>
      <c r="AW90" s="96"/>
      <c r="AX90" s="96"/>
      <c r="AY90" s="96"/>
      <c r="AZ90" s="96"/>
      <c r="BA90" s="96"/>
      <c r="BB90" s="96"/>
      <c r="BC90" s="96"/>
      <c r="BD90" s="97"/>
      <c r="BE90" s="97"/>
      <c r="BF90" s="96"/>
      <c r="BG90" s="96"/>
      <c r="BH90" s="96"/>
      <c r="BI90" s="96"/>
      <c r="BJ90" s="83"/>
      <c r="BK90" s="41"/>
      <c r="BM90" s="23"/>
    </row>
    <row r="91" spans="2:78" ht="16.5" customHeight="1">
      <c r="B91" s="40"/>
      <c r="C91" s="229">
        <v>1</v>
      </c>
      <c r="D91" s="247" t="s">
        <v>116</v>
      </c>
      <c r="E91" s="129"/>
      <c r="F91" s="130"/>
      <c r="G91" s="129"/>
      <c r="H91" s="129"/>
      <c r="I91" s="129"/>
      <c r="J91" s="129"/>
      <c r="K91" s="129"/>
      <c r="L91" s="129"/>
      <c r="M91" s="129"/>
      <c r="N91" s="131"/>
      <c r="O91" s="108">
        <v>9</v>
      </c>
      <c r="P91" s="109">
        <v>3</v>
      </c>
      <c r="Q91" s="114">
        <v>2</v>
      </c>
      <c r="R91" s="248">
        <v>1</v>
      </c>
      <c r="S91" s="224" t="s">
        <v>116</v>
      </c>
      <c r="T91" s="23" t="s">
        <v>68</v>
      </c>
      <c r="U91" s="62">
        <v>1</v>
      </c>
      <c r="V91" s="84"/>
      <c r="AA91" s="170"/>
      <c r="AB91" s="193"/>
      <c r="AC91" s="68"/>
      <c r="AD91" s="68"/>
      <c r="AE91" s="41"/>
      <c r="AF91" s="68"/>
      <c r="AG91" s="68"/>
      <c r="AH91" s="68"/>
      <c r="AI91" s="68"/>
      <c r="AJ91" s="68"/>
      <c r="AK91" s="68"/>
      <c r="AL91" s="68"/>
      <c r="AM91" s="219"/>
      <c r="AN91" s="42"/>
      <c r="AO91" s="157">
        <v>1</v>
      </c>
      <c r="AP91" s="220">
        <v>2</v>
      </c>
      <c r="AQ91" s="42"/>
      <c r="AU91" s="41"/>
      <c r="AV91" s="99" t="s">
        <v>25</v>
      </c>
      <c r="AW91" s="411" t="s">
        <v>26</v>
      </c>
      <c r="AX91" s="412"/>
      <c r="AY91" s="412"/>
      <c r="AZ91" s="412"/>
      <c r="BA91" s="412"/>
      <c r="BB91" s="412"/>
      <c r="BC91" s="412"/>
      <c r="BD91" s="412"/>
      <c r="BE91" s="412"/>
      <c r="BF91" s="412"/>
      <c r="BG91" s="413"/>
      <c r="BH91" s="99" t="s">
        <v>27</v>
      </c>
      <c r="BI91" s="99" t="s">
        <v>4</v>
      </c>
      <c r="BJ91" s="100" t="s">
        <v>5</v>
      </c>
      <c r="BK91" s="101" t="s">
        <v>6</v>
      </c>
      <c r="BM91" s="23"/>
      <c r="BU91" s="208" t="s">
        <v>38</v>
      </c>
      <c r="BV91" s="127" t="s">
        <v>39</v>
      </c>
    </row>
    <row r="92" spans="2:78">
      <c r="B92" s="40"/>
      <c r="C92" s="229">
        <v>2</v>
      </c>
      <c r="D92" s="247" t="s">
        <v>117</v>
      </c>
      <c r="E92" s="129"/>
      <c r="F92" s="130"/>
      <c r="G92" s="129"/>
      <c r="H92" s="129"/>
      <c r="I92" s="129"/>
      <c r="J92" s="129"/>
      <c r="K92" s="129"/>
      <c r="L92" s="129"/>
      <c r="M92" s="129"/>
      <c r="N92" s="131"/>
      <c r="O92" s="108">
        <v>8</v>
      </c>
      <c r="P92" s="109">
        <v>0</v>
      </c>
      <c r="Q92" s="114">
        <v>1</v>
      </c>
      <c r="R92" s="248">
        <v>-1</v>
      </c>
      <c r="S92" s="224" t="s">
        <v>117</v>
      </c>
      <c r="T92" s="23" t="s">
        <v>68</v>
      </c>
      <c r="U92" s="62">
        <v>2</v>
      </c>
      <c r="V92" s="84"/>
      <c r="AA92" s="40"/>
      <c r="AU92" s="41"/>
      <c r="AV92" s="132">
        <v>1</v>
      </c>
      <c r="AW92" s="55" t="s">
        <v>118</v>
      </c>
      <c r="AX92" s="133"/>
      <c r="AY92" s="56"/>
      <c r="AZ92" s="133"/>
      <c r="BA92" s="133"/>
      <c r="BB92" s="133"/>
      <c r="BC92" s="133"/>
      <c r="BD92" s="133"/>
      <c r="BE92" s="133"/>
      <c r="BF92" s="133"/>
      <c r="BG92" s="134"/>
      <c r="BH92" s="108">
        <v>7</v>
      </c>
      <c r="BI92" s="109">
        <v>2</v>
      </c>
      <c r="BJ92" s="114">
        <v>2</v>
      </c>
      <c r="BK92" s="136">
        <v>0</v>
      </c>
      <c r="BL92" s="41"/>
      <c r="BM92" s="23"/>
      <c r="BU92" s="249" t="s">
        <v>118</v>
      </c>
      <c r="BV92" s="168" t="s">
        <v>119</v>
      </c>
      <c r="BX92" s="1" t="s">
        <v>118</v>
      </c>
      <c r="BY92" s="11" t="s">
        <v>118</v>
      </c>
      <c r="BZ92" s="11">
        <v>1</v>
      </c>
    </row>
    <row r="93" spans="2:78" ht="17.25" thickBot="1">
      <c r="B93" s="40"/>
      <c r="C93" s="229">
        <v>3</v>
      </c>
      <c r="D93" s="250" t="s">
        <v>120</v>
      </c>
      <c r="E93" s="129"/>
      <c r="F93" s="130"/>
      <c r="G93" s="129"/>
      <c r="H93" s="129"/>
      <c r="I93" s="129"/>
      <c r="J93" s="129"/>
      <c r="K93" s="129"/>
      <c r="L93" s="129"/>
      <c r="M93" s="129"/>
      <c r="N93" s="131"/>
      <c r="O93" s="108">
        <v>8</v>
      </c>
      <c r="P93" s="109">
        <v>1</v>
      </c>
      <c r="Q93" s="114">
        <v>3</v>
      </c>
      <c r="R93" s="248">
        <v>-2</v>
      </c>
      <c r="S93" s="224" t="s">
        <v>120</v>
      </c>
      <c r="T93" s="23" t="s">
        <v>68</v>
      </c>
      <c r="U93" s="62">
        <v>3</v>
      </c>
      <c r="V93" s="84"/>
      <c r="AA93" s="40"/>
      <c r="AU93" s="41"/>
      <c r="AV93" s="174">
        <v>2</v>
      </c>
      <c r="AW93" s="251" t="s">
        <v>121</v>
      </c>
      <c r="AX93" s="252"/>
      <c r="AY93" s="253"/>
      <c r="AZ93" s="253"/>
      <c r="BA93" s="253"/>
      <c r="BB93" s="253"/>
      <c r="BC93" s="253"/>
      <c r="BD93" s="253"/>
      <c r="BE93" s="253"/>
      <c r="BF93" s="253"/>
      <c r="BG93" s="254"/>
      <c r="BH93" s="163">
        <v>7</v>
      </c>
      <c r="BI93" s="109">
        <v>0</v>
      </c>
      <c r="BJ93" s="142">
        <v>1</v>
      </c>
      <c r="BK93" s="136">
        <v>-1</v>
      </c>
      <c r="BL93" s="41"/>
      <c r="BM93" s="23"/>
      <c r="BU93" s="173"/>
      <c r="BV93" s="146"/>
      <c r="BY93" s="11" t="s">
        <v>121</v>
      </c>
      <c r="BZ93" s="11">
        <v>2</v>
      </c>
    </row>
    <row r="94" spans="2:78" ht="16.5" customHeight="1">
      <c r="B94" s="40"/>
      <c r="C94" s="229">
        <v>4</v>
      </c>
      <c r="D94" s="250" t="s">
        <v>122</v>
      </c>
      <c r="E94" s="129"/>
      <c r="F94" s="130"/>
      <c r="G94" s="129"/>
      <c r="H94" s="129"/>
      <c r="I94" s="129"/>
      <c r="J94" s="129"/>
      <c r="K94" s="129"/>
      <c r="L94" s="129"/>
      <c r="M94" s="129"/>
      <c r="N94" s="131"/>
      <c r="O94" s="108">
        <v>7</v>
      </c>
      <c r="P94" s="109">
        <v>0</v>
      </c>
      <c r="Q94" s="114">
        <v>1</v>
      </c>
      <c r="R94" s="248">
        <v>-1</v>
      </c>
      <c r="S94" s="224" t="s">
        <v>122</v>
      </c>
      <c r="T94" s="23" t="s">
        <v>68</v>
      </c>
      <c r="U94" s="62">
        <v>4</v>
      </c>
      <c r="V94" s="84"/>
      <c r="AA94" s="40"/>
      <c r="AB94" s="432" t="s">
        <v>123</v>
      </c>
      <c r="AC94" s="433"/>
      <c r="AD94" s="433"/>
      <c r="AE94" s="433"/>
      <c r="AF94" s="433"/>
      <c r="AG94" s="433"/>
      <c r="AH94" s="433"/>
      <c r="AI94" s="433"/>
      <c r="AJ94" s="433"/>
      <c r="AK94" s="433"/>
      <c r="AL94" s="434"/>
      <c r="AM94" s="438"/>
      <c r="AN94" s="438"/>
      <c r="AO94" s="83"/>
      <c r="AP94" s="399"/>
      <c r="AQ94" s="439"/>
      <c r="AU94" s="41"/>
      <c r="AV94" s="132">
        <v>3</v>
      </c>
      <c r="AW94" s="255" t="s">
        <v>124</v>
      </c>
      <c r="AX94" s="252"/>
      <c r="AY94" s="253"/>
      <c r="AZ94" s="252"/>
      <c r="BA94" s="252"/>
      <c r="BB94" s="252"/>
      <c r="BC94" s="252"/>
      <c r="BD94" s="252"/>
      <c r="BE94" s="252"/>
      <c r="BF94" s="252"/>
      <c r="BG94" s="256"/>
      <c r="BH94" s="163">
        <v>6</v>
      </c>
      <c r="BI94" s="109">
        <v>4</v>
      </c>
      <c r="BJ94" s="114">
        <v>4</v>
      </c>
      <c r="BK94" s="136">
        <v>0</v>
      </c>
      <c r="BL94" s="41"/>
      <c r="BM94" s="23"/>
      <c r="BU94" s="173" t="s">
        <v>124</v>
      </c>
      <c r="BV94" s="146" t="s">
        <v>125</v>
      </c>
      <c r="BX94" s="1" t="s">
        <v>124</v>
      </c>
      <c r="BY94" s="11" t="s">
        <v>124</v>
      </c>
      <c r="BZ94" s="11">
        <v>3</v>
      </c>
    </row>
    <row r="95" spans="2:78" ht="17.25" thickBot="1">
      <c r="B95" s="40"/>
      <c r="C95" s="229">
        <v>5</v>
      </c>
      <c r="D95" s="250" t="s">
        <v>126</v>
      </c>
      <c r="E95" s="129"/>
      <c r="F95" s="130"/>
      <c r="G95" s="129"/>
      <c r="H95" s="129"/>
      <c r="I95" s="129"/>
      <c r="J95" s="129"/>
      <c r="K95" s="129"/>
      <c r="L95" s="129"/>
      <c r="M95" s="129"/>
      <c r="N95" s="131"/>
      <c r="O95" s="108">
        <v>6</v>
      </c>
      <c r="P95" s="109">
        <v>1</v>
      </c>
      <c r="Q95" s="114">
        <v>2</v>
      </c>
      <c r="R95" s="248">
        <v>-1</v>
      </c>
      <c r="S95" s="224" t="s">
        <v>126</v>
      </c>
      <c r="T95" s="23" t="s">
        <v>68</v>
      </c>
      <c r="U95" s="62">
        <v>5</v>
      </c>
      <c r="V95" s="84"/>
      <c r="AA95" s="40"/>
      <c r="AB95" s="435"/>
      <c r="AC95" s="436"/>
      <c r="AD95" s="436"/>
      <c r="AE95" s="436"/>
      <c r="AF95" s="436"/>
      <c r="AG95" s="436"/>
      <c r="AH95" s="436"/>
      <c r="AI95" s="436"/>
      <c r="AJ95" s="436"/>
      <c r="AK95" s="436"/>
      <c r="AL95" s="437"/>
      <c r="AM95" s="438"/>
      <c r="AN95" s="438"/>
      <c r="AO95" s="83"/>
      <c r="AP95" s="399"/>
      <c r="AQ95" s="439"/>
      <c r="AU95" s="41"/>
      <c r="AV95" s="174">
        <v>4</v>
      </c>
      <c r="AW95" s="55" t="s">
        <v>127</v>
      </c>
      <c r="AX95" s="160"/>
      <c r="AY95" s="161"/>
      <c r="AZ95" s="160"/>
      <c r="BA95" s="160"/>
      <c r="BB95" s="160"/>
      <c r="BC95" s="160"/>
      <c r="BD95" s="160"/>
      <c r="BE95" s="160"/>
      <c r="BF95" s="160"/>
      <c r="BG95" s="172"/>
      <c r="BH95" s="163">
        <v>6</v>
      </c>
      <c r="BI95" s="109">
        <v>1</v>
      </c>
      <c r="BJ95" s="114">
        <v>1</v>
      </c>
      <c r="BK95" s="136">
        <v>0</v>
      </c>
      <c r="BL95" s="41"/>
      <c r="BM95" s="23"/>
      <c r="BU95" s="173" t="s">
        <v>124</v>
      </c>
      <c r="BV95" s="146" t="s">
        <v>125</v>
      </c>
      <c r="BX95" s="1" t="s">
        <v>127</v>
      </c>
      <c r="BY95" s="11" t="s">
        <v>127</v>
      </c>
      <c r="BZ95" s="11">
        <v>4</v>
      </c>
    </row>
    <row r="96" spans="2:78" ht="17.25" thickBot="1">
      <c r="B96" s="40"/>
      <c r="C96" s="229">
        <v>6</v>
      </c>
      <c r="D96" s="247" t="s">
        <v>128</v>
      </c>
      <c r="E96" s="129"/>
      <c r="F96" s="130"/>
      <c r="G96" s="129"/>
      <c r="H96" s="129"/>
      <c r="I96" s="129"/>
      <c r="J96" s="129"/>
      <c r="K96" s="129"/>
      <c r="L96" s="129"/>
      <c r="M96" s="129"/>
      <c r="N96" s="131"/>
      <c r="O96" s="108">
        <v>5</v>
      </c>
      <c r="P96" s="109">
        <v>0</v>
      </c>
      <c r="Q96" s="114">
        <v>0</v>
      </c>
      <c r="R96" s="248">
        <v>0</v>
      </c>
      <c r="S96" s="224" t="s">
        <v>128</v>
      </c>
      <c r="T96" s="23" t="s">
        <v>68</v>
      </c>
      <c r="U96" s="62">
        <v>6</v>
      </c>
      <c r="V96" s="84"/>
      <c r="AA96" s="257"/>
      <c r="AB96" s="440"/>
      <c r="AC96" s="441"/>
      <c r="AD96" s="441"/>
      <c r="AE96" s="441"/>
      <c r="AF96" s="441"/>
      <c r="AG96" s="90"/>
      <c r="AH96" s="91"/>
      <c r="AI96" s="91"/>
      <c r="AJ96" s="92"/>
      <c r="AK96" s="92"/>
      <c r="AL96" s="93"/>
      <c r="AM96" s="438"/>
      <c r="AN96" s="438"/>
      <c r="AO96" s="83"/>
      <c r="AP96" s="399"/>
      <c r="AQ96" s="439"/>
      <c r="AU96" s="43"/>
      <c r="AV96" s="132">
        <v>5</v>
      </c>
      <c r="AW96" s="55" t="s">
        <v>129</v>
      </c>
      <c r="AX96" s="160"/>
      <c r="AY96" s="161"/>
      <c r="AZ96" s="161"/>
      <c r="BA96" s="161"/>
      <c r="BB96" s="161"/>
      <c r="BC96" s="161"/>
      <c r="BD96" s="161"/>
      <c r="BE96" s="161"/>
      <c r="BF96" s="161"/>
      <c r="BG96" s="162"/>
      <c r="BH96" s="258">
        <v>6</v>
      </c>
      <c r="BI96" s="109">
        <v>1</v>
      </c>
      <c r="BJ96" s="114">
        <v>1</v>
      </c>
      <c r="BK96" s="136">
        <v>0</v>
      </c>
      <c r="BL96" s="41"/>
      <c r="BM96" s="23"/>
      <c r="BU96" s="173"/>
      <c r="BV96" s="146"/>
      <c r="BY96" s="11" t="s">
        <v>129</v>
      </c>
      <c r="BZ96" s="11">
        <v>5</v>
      </c>
    </row>
    <row r="97" spans="2:78">
      <c r="B97" s="40"/>
      <c r="C97" s="229">
        <v>7</v>
      </c>
      <c r="D97" s="55" t="s">
        <v>89</v>
      </c>
      <c r="E97" s="129"/>
      <c r="F97" s="130"/>
      <c r="G97" s="129"/>
      <c r="H97" s="129"/>
      <c r="I97" s="129"/>
      <c r="J97" s="129"/>
      <c r="K97" s="129"/>
      <c r="L97" s="129"/>
      <c r="M97" s="129"/>
      <c r="N97" s="131"/>
      <c r="O97" s="108">
        <v>5</v>
      </c>
      <c r="P97" s="109">
        <v>3</v>
      </c>
      <c r="Q97" s="114">
        <v>3</v>
      </c>
      <c r="R97" s="248">
        <v>0</v>
      </c>
      <c r="S97" s="224" t="s">
        <v>89</v>
      </c>
      <c r="T97" s="23" t="s">
        <v>68</v>
      </c>
      <c r="U97" s="62">
        <v>7</v>
      </c>
      <c r="V97" s="84"/>
      <c r="AA97" s="42"/>
      <c r="AB97" s="96"/>
      <c r="AC97" s="96"/>
      <c r="AD97" s="96"/>
      <c r="AE97" s="96"/>
      <c r="AF97" s="96"/>
      <c r="AG97" s="96"/>
      <c r="AH97" s="96"/>
      <c r="AI97" s="96"/>
      <c r="AJ97" s="97"/>
      <c r="AK97" s="97"/>
      <c r="AL97" s="96"/>
      <c r="AM97" s="96"/>
      <c r="AN97" s="96"/>
      <c r="AO97" s="83"/>
      <c r="AP97" s="96"/>
      <c r="AQ97" s="41"/>
      <c r="AR97" s="41"/>
      <c r="AU97" s="41"/>
      <c r="AV97" s="174">
        <v>6</v>
      </c>
      <c r="AW97" s="55" t="s">
        <v>130</v>
      </c>
      <c r="AX97" s="160"/>
      <c r="AY97" s="161"/>
      <c r="AZ97" s="160"/>
      <c r="BA97" s="160"/>
      <c r="BB97" s="160"/>
      <c r="BC97" s="160"/>
      <c r="BD97" s="160"/>
      <c r="BE97" s="160"/>
      <c r="BF97" s="160"/>
      <c r="BG97" s="172"/>
      <c r="BH97" s="163">
        <v>5</v>
      </c>
      <c r="BI97" s="109">
        <v>3</v>
      </c>
      <c r="BJ97" s="114">
        <v>5</v>
      </c>
      <c r="BK97" s="136">
        <v>-2</v>
      </c>
      <c r="BL97" s="41"/>
      <c r="BM97" s="23"/>
      <c r="BU97" s="173" t="s">
        <v>130</v>
      </c>
      <c r="BV97" s="146" t="s">
        <v>61</v>
      </c>
      <c r="BX97" s="1" t="s">
        <v>130</v>
      </c>
      <c r="BY97" s="11" t="s">
        <v>130</v>
      </c>
      <c r="BZ97" s="11">
        <v>6</v>
      </c>
    </row>
    <row r="98" spans="2:78" ht="16.5" customHeight="1">
      <c r="B98" s="40"/>
      <c r="C98" s="259"/>
      <c r="D98" s="260"/>
      <c r="E98" s="260"/>
      <c r="F98" s="188"/>
      <c r="G98" s="260"/>
      <c r="H98" s="260"/>
      <c r="I98" s="260"/>
      <c r="J98" s="260"/>
      <c r="K98" s="260"/>
      <c r="L98" s="260"/>
      <c r="M98" s="260"/>
      <c r="N98" s="260"/>
      <c r="O98" s="261"/>
      <c r="P98" s="156">
        <v>8</v>
      </c>
      <c r="Q98" s="185">
        <v>12</v>
      </c>
      <c r="R98" s="158"/>
      <c r="T98" s="23" t="s">
        <v>68</v>
      </c>
      <c r="U98" s="62">
        <v>0</v>
      </c>
      <c r="V98" s="84"/>
      <c r="AA98" s="123"/>
      <c r="AB98" s="99" t="s">
        <v>25</v>
      </c>
      <c r="AC98" s="411" t="s">
        <v>26</v>
      </c>
      <c r="AD98" s="412"/>
      <c r="AE98" s="412"/>
      <c r="AF98" s="412"/>
      <c r="AG98" s="412"/>
      <c r="AH98" s="412"/>
      <c r="AI98" s="412"/>
      <c r="AJ98" s="412"/>
      <c r="AK98" s="412"/>
      <c r="AL98" s="412"/>
      <c r="AM98" s="413"/>
      <c r="AN98" s="99" t="s">
        <v>27</v>
      </c>
      <c r="AO98" s="100" t="s">
        <v>4</v>
      </c>
      <c r="AP98" s="99" t="s">
        <v>5</v>
      </c>
      <c r="AQ98" s="101" t="s">
        <v>6</v>
      </c>
      <c r="AR98" s="41"/>
      <c r="AU98" s="41"/>
      <c r="AV98" s="132">
        <v>7</v>
      </c>
      <c r="AW98" s="55" t="s">
        <v>40</v>
      </c>
      <c r="AX98" s="160"/>
      <c r="AY98" s="161"/>
      <c r="AZ98" s="160"/>
      <c r="BA98" s="160"/>
      <c r="BB98" s="160"/>
      <c r="BC98" s="160"/>
      <c r="BD98" s="160"/>
      <c r="BE98" s="160"/>
      <c r="BF98" s="160"/>
      <c r="BG98" s="172"/>
      <c r="BH98" s="163">
        <v>5</v>
      </c>
      <c r="BI98" s="109">
        <v>2</v>
      </c>
      <c r="BJ98" s="114">
        <v>2</v>
      </c>
      <c r="BK98" s="136">
        <v>0</v>
      </c>
      <c r="BL98" s="41"/>
      <c r="BM98" s="23"/>
      <c r="BU98" s="173"/>
      <c r="BV98" s="146"/>
      <c r="BY98" s="11" t="s">
        <v>40</v>
      </c>
      <c r="BZ98" s="11">
        <v>7</v>
      </c>
    </row>
    <row r="99" spans="2:78" ht="16.5" customHeight="1">
      <c r="B99" s="40"/>
      <c r="D99" s="262" t="s">
        <v>131</v>
      </c>
      <c r="L99" s="68"/>
      <c r="M99" s="68"/>
      <c r="N99" s="68"/>
      <c r="O99" s="261"/>
      <c r="P99" s="263"/>
      <c r="Q99" s="157"/>
      <c r="R99" s="158"/>
      <c r="U99" s="62">
        <v>0</v>
      </c>
      <c r="V99" s="84"/>
      <c r="AA99" s="123"/>
      <c r="AB99" s="104">
        <v>1</v>
      </c>
      <c r="AC99" s="414" t="s">
        <v>132</v>
      </c>
      <c r="AD99" s="415"/>
      <c r="AE99" s="415"/>
      <c r="AF99" s="415"/>
      <c r="AG99" s="415"/>
      <c r="AH99" s="415"/>
      <c r="AI99" s="415"/>
      <c r="AJ99" s="415"/>
      <c r="AK99" s="415"/>
      <c r="AL99" s="415"/>
      <c r="AM99" s="416"/>
      <c r="AN99" s="135">
        <v>6</v>
      </c>
      <c r="AO99" s="109">
        <v>0</v>
      </c>
      <c r="AP99" s="214">
        <v>1</v>
      </c>
      <c r="AQ99" s="199">
        <v>-1</v>
      </c>
      <c r="AR99" s="41"/>
      <c r="AU99" s="41"/>
      <c r="BI99" s="264">
        <v>13</v>
      </c>
      <c r="BJ99" s="265">
        <v>16</v>
      </c>
      <c r="BL99" s="41"/>
      <c r="BM99" s="23"/>
      <c r="BU99" s="173" t="s">
        <v>118</v>
      </c>
      <c r="BV99" s="146" t="s">
        <v>119</v>
      </c>
      <c r="BX99" s="1" t="s">
        <v>118</v>
      </c>
    </row>
    <row r="100" spans="2:78">
      <c r="B100" s="40"/>
      <c r="C100" s="132">
        <v>1</v>
      </c>
      <c r="D100" s="266" t="s">
        <v>7</v>
      </c>
      <c r="E100" s="133"/>
      <c r="F100" s="56"/>
      <c r="G100" s="133"/>
      <c r="H100" s="133"/>
      <c r="I100" s="133"/>
      <c r="J100" s="133"/>
      <c r="K100" s="133"/>
      <c r="L100" s="133"/>
      <c r="M100" s="133"/>
      <c r="N100" s="134"/>
      <c r="O100" s="267">
        <v>13</v>
      </c>
      <c r="P100" s="109">
        <v>0</v>
      </c>
      <c r="Q100" s="268">
        <v>2</v>
      </c>
      <c r="R100" s="269">
        <v>-2</v>
      </c>
      <c r="U100" s="62">
        <v>1</v>
      </c>
      <c r="V100" s="84"/>
      <c r="AA100" s="123"/>
      <c r="AB100" s="132">
        <v>2</v>
      </c>
      <c r="AC100" s="55" t="s">
        <v>40</v>
      </c>
      <c r="AD100" s="133"/>
      <c r="AE100" s="56"/>
      <c r="AF100" s="133"/>
      <c r="AG100" s="133"/>
      <c r="AH100" s="133"/>
      <c r="AI100" s="133"/>
      <c r="AJ100" s="133"/>
      <c r="AK100" s="133"/>
      <c r="AL100" s="133"/>
      <c r="AM100" s="246"/>
      <c r="AN100" s="135">
        <v>5</v>
      </c>
      <c r="AO100" s="109">
        <v>0</v>
      </c>
      <c r="AP100" s="214">
        <v>1</v>
      </c>
      <c r="AQ100" s="199">
        <v>-1</v>
      </c>
      <c r="AR100" s="41"/>
      <c r="AU100" s="41"/>
      <c r="BL100" s="41"/>
      <c r="BM100" s="23"/>
      <c r="BU100" s="173" t="s">
        <v>124</v>
      </c>
      <c r="BV100" s="146" t="s">
        <v>125</v>
      </c>
      <c r="BX100" s="1" t="s">
        <v>124</v>
      </c>
    </row>
    <row r="101" spans="2:78">
      <c r="B101" s="40"/>
      <c r="C101" s="132">
        <v>2</v>
      </c>
      <c r="D101" s="266" t="s">
        <v>9</v>
      </c>
      <c r="E101" s="133"/>
      <c r="F101" s="56"/>
      <c r="G101" s="133"/>
      <c r="H101" s="133"/>
      <c r="I101" s="133"/>
      <c r="J101" s="133"/>
      <c r="K101" s="133"/>
      <c r="L101" s="133"/>
      <c r="M101" s="133"/>
      <c r="N101" s="134"/>
      <c r="O101" s="267">
        <v>11</v>
      </c>
      <c r="P101" s="109">
        <v>56</v>
      </c>
      <c r="Q101" s="268">
        <v>56</v>
      </c>
      <c r="R101" s="269">
        <v>0</v>
      </c>
      <c r="U101" s="62"/>
      <c r="V101" s="84"/>
      <c r="AA101" s="123"/>
      <c r="AB101" s="193"/>
      <c r="AC101" s="68"/>
      <c r="AD101" s="68"/>
      <c r="AE101" s="41"/>
      <c r="AF101" s="68"/>
      <c r="AG101" s="68"/>
      <c r="AH101" s="68"/>
      <c r="AI101" s="68"/>
      <c r="AJ101" s="68"/>
      <c r="AK101" s="68"/>
      <c r="AL101" s="68"/>
      <c r="AM101" s="219"/>
      <c r="AN101" s="42"/>
      <c r="AO101" s="157">
        <v>0</v>
      </c>
      <c r="AP101" s="220">
        <v>2</v>
      </c>
      <c r="AQ101" s="42"/>
      <c r="AR101" s="41"/>
      <c r="AU101" s="41"/>
      <c r="BL101" s="41"/>
      <c r="BM101" s="23"/>
      <c r="BU101" s="173"/>
      <c r="BV101" s="146"/>
    </row>
    <row r="102" spans="2:78" ht="17.25" thickBot="1">
      <c r="B102" s="40"/>
      <c r="C102" s="132">
        <v>3</v>
      </c>
      <c r="D102" s="266" t="s">
        <v>12</v>
      </c>
      <c r="E102" s="133"/>
      <c r="F102" s="56"/>
      <c r="G102" s="133"/>
      <c r="H102" s="133"/>
      <c r="I102" s="133"/>
      <c r="J102" s="133"/>
      <c r="K102" s="133"/>
      <c r="L102" s="133"/>
      <c r="M102" s="133"/>
      <c r="N102" s="134"/>
      <c r="O102" s="267">
        <v>9</v>
      </c>
      <c r="P102" s="109">
        <v>9</v>
      </c>
      <c r="Q102" s="268">
        <v>11.59090909090909</v>
      </c>
      <c r="R102" s="269">
        <v>-2.5909090909090899</v>
      </c>
      <c r="S102" s="270"/>
      <c r="T102" s="271"/>
      <c r="U102" s="206"/>
      <c r="V102" s="84"/>
      <c r="AA102" s="123"/>
      <c r="AR102" s="41"/>
      <c r="AU102" s="41"/>
      <c r="BL102" s="41"/>
      <c r="BM102" s="23"/>
      <c r="BU102" s="173"/>
      <c r="BV102" s="146"/>
    </row>
    <row r="103" spans="2:78">
      <c r="B103" s="40"/>
      <c r="C103" s="132">
        <v>4</v>
      </c>
      <c r="D103" s="272" t="s">
        <v>15</v>
      </c>
      <c r="E103" s="133"/>
      <c r="F103" s="56"/>
      <c r="G103" s="133"/>
      <c r="H103" s="133"/>
      <c r="I103" s="133"/>
      <c r="J103" s="133"/>
      <c r="K103" s="133"/>
      <c r="L103" s="133"/>
      <c r="M103" s="133"/>
      <c r="N103" s="134"/>
      <c r="O103" s="267">
        <v>8</v>
      </c>
      <c r="P103" s="109">
        <v>1</v>
      </c>
      <c r="Q103" s="268">
        <v>1.2878787878787878</v>
      </c>
      <c r="R103" s="269">
        <v>-0.28787878787878785</v>
      </c>
      <c r="U103" s="62"/>
      <c r="V103" s="84"/>
      <c r="AA103" s="123"/>
      <c r="AR103" s="41"/>
      <c r="AU103" s="41"/>
      <c r="BL103" s="41"/>
      <c r="BM103" s="23"/>
      <c r="BU103" s="173"/>
      <c r="BV103" s="146"/>
    </row>
    <row r="104" spans="2:78">
      <c r="B104" s="40"/>
      <c r="C104" s="132">
        <v>5</v>
      </c>
      <c r="D104" s="272" t="s">
        <v>18</v>
      </c>
      <c r="E104" s="133"/>
      <c r="F104" s="56"/>
      <c r="G104" s="133"/>
      <c r="H104" s="133"/>
      <c r="I104" s="133"/>
      <c r="J104" s="133"/>
      <c r="K104" s="133"/>
      <c r="L104" s="133"/>
      <c r="M104" s="133"/>
      <c r="N104" s="134"/>
      <c r="O104" s="267">
        <v>7</v>
      </c>
      <c r="P104" s="109">
        <v>0</v>
      </c>
      <c r="Q104" s="268">
        <v>14</v>
      </c>
      <c r="R104" s="269">
        <v>-14</v>
      </c>
      <c r="U104" s="62"/>
      <c r="V104" s="84"/>
      <c r="AA104" s="123"/>
      <c r="AR104" s="41"/>
      <c r="AU104" s="41"/>
      <c r="BL104" s="41"/>
      <c r="BM104" s="23"/>
      <c r="BU104" s="173"/>
      <c r="BV104" s="146"/>
    </row>
    <row r="105" spans="2:78" ht="21">
      <c r="B105" s="40"/>
      <c r="O105" s="1"/>
      <c r="P105" s="273">
        <v>66</v>
      </c>
      <c r="Q105" s="274">
        <v>84.878787878787875</v>
      </c>
      <c r="R105" s="275"/>
      <c r="U105" s="62"/>
      <c r="V105" s="84"/>
      <c r="AA105" s="123"/>
      <c r="AR105" s="41"/>
      <c r="AU105" s="41"/>
      <c r="BL105" s="41"/>
      <c r="BM105" s="23"/>
      <c r="BU105" s="173" t="s">
        <v>121</v>
      </c>
      <c r="BV105" s="146" t="s">
        <v>133</v>
      </c>
      <c r="BX105" s="1" t="s">
        <v>121</v>
      </c>
    </row>
    <row r="106" spans="2:78" ht="17.25" thickBot="1">
      <c r="B106" s="40"/>
      <c r="P106" s="273"/>
      <c r="U106" s="62"/>
      <c r="V106" s="84"/>
      <c r="AA106" s="41"/>
      <c r="AR106" s="276" t="s">
        <v>132</v>
      </c>
      <c r="AU106" s="43"/>
      <c r="BL106" s="41"/>
      <c r="BM106" s="23"/>
      <c r="BU106" s="173" t="s">
        <v>130</v>
      </c>
      <c r="BV106" s="146" t="s">
        <v>61</v>
      </c>
      <c r="BX106" s="1" t="s">
        <v>129</v>
      </c>
    </row>
    <row r="107" spans="2:78" ht="16.5" customHeight="1">
      <c r="B107" s="215"/>
      <c r="C107" s="417" t="s">
        <v>134</v>
      </c>
      <c r="D107" s="418"/>
      <c r="E107" s="418"/>
      <c r="F107" s="418"/>
      <c r="G107" s="418"/>
      <c r="H107" s="418"/>
      <c r="I107" s="418"/>
      <c r="J107" s="418"/>
      <c r="K107" s="418"/>
      <c r="L107" s="418"/>
      <c r="M107" s="419"/>
      <c r="N107" s="41"/>
      <c r="O107" s="75"/>
      <c r="P107" s="62">
        <v>7</v>
      </c>
      <c r="Q107" s="21">
        <v>9</v>
      </c>
      <c r="R107" s="62">
        <v>-2</v>
      </c>
      <c r="U107" s="62"/>
      <c r="V107" s="84"/>
      <c r="AA107" s="123"/>
      <c r="AR107" s="41" t="s">
        <v>40</v>
      </c>
      <c r="BL107" s="41"/>
      <c r="BM107" s="23"/>
      <c r="BU107" s="173" t="s">
        <v>40</v>
      </c>
      <c r="BV107" s="146" t="s">
        <v>61</v>
      </c>
      <c r="BX107" s="1" t="s">
        <v>40</v>
      </c>
    </row>
    <row r="108" spans="2:78" ht="17.25" thickBot="1">
      <c r="B108" s="218"/>
      <c r="C108" s="420"/>
      <c r="D108" s="421"/>
      <c r="E108" s="421"/>
      <c r="F108" s="421"/>
      <c r="G108" s="421"/>
      <c r="H108" s="421"/>
      <c r="I108" s="421"/>
      <c r="J108" s="421"/>
      <c r="K108" s="421"/>
      <c r="L108" s="421"/>
      <c r="M108" s="422"/>
      <c r="N108" s="40"/>
      <c r="O108" s="75"/>
      <c r="P108" s="41"/>
      <c r="Q108" s="43"/>
      <c r="R108" s="41"/>
      <c r="S108" s="21"/>
      <c r="T108" s="21"/>
      <c r="U108" s="62"/>
      <c r="V108" s="84"/>
      <c r="AA108" s="123"/>
      <c r="AR108" s="41"/>
      <c r="BL108" s="41"/>
      <c r="BM108" s="23"/>
      <c r="BU108" s="222" t="s">
        <v>124</v>
      </c>
      <c r="BV108" s="223" t="s">
        <v>125</v>
      </c>
      <c r="BX108" s="1" t="s">
        <v>124</v>
      </c>
    </row>
    <row r="109" spans="2:78" ht="17.25" thickBot="1">
      <c r="B109" s="209"/>
      <c r="C109" s="397"/>
      <c r="D109" s="398"/>
      <c r="E109" s="398"/>
      <c r="F109" s="398"/>
      <c r="G109" s="398"/>
      <c r="H109" s="90"/>
      <c r="I109" s="91"/>
      <c r="J109" s="91"/>
      <c r="K109" s="92"/>
      <c r="L109" s="92"/>
      <c r="M109" s="93"/>
      <c r="S109" s="21"/>
      <c r="T109" s="21"/>
      <c r="U109" s="62"/>
      <c r="V109" s="84"/>
      <c r="AA109" s="123"/>
      <c r="AB109" s="193"/>
      <c r="AC109" s="68"/>
      <c r="AD109" s="68"/>
      <c r="AE109" s="41"/>
      <c r="AF109" s="68"/>
      <c r="AG109" s="68"/>
      <c r="AH109" s="68"/>
      <c r="AI109" s="68"/>
      <c r="AJ109" s="68"/>
      <c r="AK109" s="68"/>
      <c r="AL109" s="68"/>
      <c r="AM109" s="219"/>
      <c r="AN109" s="41"/>
      <c r="AO109" s="43"/>
      <c r="AP109" s="41"/>
      <c r="AQ109" s="41"/>
      <c r="AR109" s="41"/>
      <c r="BL109" s="277"/>
      <c r="BM109" s="23"/>
    </row>
    <row r="110" spans="2:78">
      <c r="B110" s="40"/>
      <c r="K110" s="221"/>
      <c r="L110" s="41"/>
      <c r="M110" s="41"/>
      <c r="N110" s="41"/>
      <c r="O110" s="75"/>
      <c r="P110" s="41"/>
      <c r="Q110" s="43"/>
      <c r="R110" s="41"/>
      <c r="S110" s="21"/>
      <c r="T110" s="21"/>
      <c r="U110" s="62"/>
      <c r="V110" s="84"/>
      <c r="AA110" s="123"/>
      <c r="AB110" s="193"/>
      <c r="AC110" s="68"/>
      <c r="AD110" s="68"/>
      <c r="AE110" s="41"/>
      <c r="AF110" s="68"/>
      <c r="AG110" s="68"/>
      <c r="AH110" s="68"/>
      <c r="AI110" s="68"/>
      <c r="AJ110" s="68"/>
      <c r="AK110" s="68"/>
      <c r="AL110" s="68"/>
      <c r="AM110" s="219"/>
      <c r="AN110" s="41"/>
      <c r="AO110" s="43"/>
      <c r="AP110" s="41"/>
      <c r="AQ110" s="41"/>
      <c r="BM110" s="23"/>
    </row>
    <row r="111" spans="2:78" ht="16.5" customHeight="1">
      <c r="B111" s="40"/>
      <c r="C111" s="99" t="s">
        <v>25</v>
      </c>
      <c r="D111" s="411" t="s">
        <v>26</v>
      </c>
      <c r="E111" s="412"/>
      <c r="F111" s="412"/>
      <c r="G111" s="412"/>
      <c r="H111" s="412"/>
      <c r="I111" s="412"/>
      <c r="J111" s="412"/>
      <c r="K111" s="412"/>
      <c r="L111" s="412"/>
      <c r="M111" s="412"/>
      <c r="N111" s="413"/>
      <c r="O111" s="99" t="s">
        <v>27</v>
      </c>
      <c r="P111" s="99" t="s">
        <v>4</v>
      </c>
      <c r="Q111" s="100" t="s">
        <v>5</v>
      </c>
      <c r="R111" s="101" t="s">
        <v>6</v>
      </c>
      <c r="S111" s="21"/>
      <c r="T111" s="21"/>
      <c r="U111" s="62"/>
      <c r="V111" s="84"/>
      <c r="AA111" s="123"/>
      <c r="AB111" s="193"/>
      <c r="AC111" s="68"/>
      <c r="AD111" s="68"/>
      <c r="AE111" s="41"/>
      <c r="AF111" s="68"/>
      <c r="AG111" s="68"/>
      <c r="AH111" s="68"/>
      <c r="AI111" s="68"/>
      <c r="AJ111" s="68"/>
      <c r="AK111" s="68"/>
      <c r="AL111" s="68"/>
      <c r="AM111" s="219"/>
      <c r="AN111" s="41"/>
      <c r="AO111" s="43"/>
      <c r="AP111" s="41"/>
      <c r="AQ111" s="41"/>
      <c r="BM111" s="23"/>
    </row>
    <row r="112" spans="2:78">
      <c r="B112" s="40"/>
      <c r="C112" s="132">
        <v>1</v>
      </c>
      <c r="D112" s="55" t="s">
        <v>68</v>
      </c>
      <c r="E112" s="133"/>
      <c r="F112" s="56"/>
      <c r="G112" s="133"/>
      <c r="H112" s="133"/>
      <c r="I112" s="133"/>
      <c r="J112" s="133"/>
      <c r="K112" s="133"/>
      <c r="L112" s="133"/>
      <c r="M112" s="133"/>
      <c r="N112" s="134"/>
      <c r="O112" s="108">
        <v>5</v>
      </c>
      <c r="P112" s="232">
        <v>5</v>
      </c>
      <c r="Q112" s="278">
        <v>5</v>
      </c>
      <c r="R112" s="199">
        <v>0</v>
      </c>
      <c r="S112" s="21"/>
      <c r="T112" s="21"/>
      <c r="U112" s="62"/>
      <c r="V112" s="84"/>
      <c r="AA112" s="123"/>
      <c r="AB112" s="193"/>
      <c r="AC112" s="68"/>
      <c r="AD112" s="68"/>
      <c r="AE112" s="41"/>
      <c r="AF112" s="68"/>
      <c r="AG112" s="68"/>
      <c r="AH112" s="68"/>
      <c r="AI112" s="68"/>
      <c r="AJ112" s="68"/>
      <c r="AK112" s="68"/>
      <c r="AL112" s="68"/>
      <c r="AM112" s="219"/>
      <c r="AN112" s="41"/>
      <c r="AO112" s="43"/>
      <c r="AP112" s="41"/>
      <c r="AQ112" s="41"/>
      <c r="BM112" s="23"/>
    </row>
    <row r="113" spans="2:67">
      <c r="B113" s="40"/>
      <c r="C113" s="132">
        <v>2</v>
      </c>
      <c r="D113" s="55" t="s">
        <v>113</v>
      </c>
      <c r="E113" s="133"/>
      <c r="F113" s="56"/>
      <c r="G113" s="133"/>
      <c r="H113" s="133"/>
      <c r="I113" s="133"/>
      <c r="J113" s="133"/>
      <c r="K113" s="133"/>
      <c r="L113" s="133"/>
      <c r="M113" s="133"/>
      <c r="N113" s="134"/>
      <c r="O113" s="108">
        <v>5</v>
      </c>
      <c r="P113" s="199">
        <v>0</v>
      </c>
      <c r="Q113" s="278">
        <v>1</v>
      </c>
      <c r="R113" s="199">
        <v>-1</v>
      </c>
      <c r="T113" s="21"/>
      <c r="U113" s="62"/>
      <c r="V113" s="84"/>
      <c r="AA113" s="123"/>
      <c r="AB113" s="193"/>
      <c r="AC113" s="68"/>
      <c r="AD113" s="68"/>
      <c r="AE113" s="41"/>
      <c r="AF113" s="68"/>
      <c r="AG113" s="68"/>
      <c r="AH113" s="68"/>
      <c r="AI113" s="68"/>
      <c r="AJ113" s="68"/>
      <c r="AK113" s="68"/>
      <c r="AL113" s="68"/>
      <c r="AM113" s="219"/>
      <c r="AN113" s="41"/>
      <c r="AO113" s="43"/>
      <c r="AP113" s="41"/>
      <c r="AQ113" s="41"/>
      <c r="BM113" s="23"/>
    </row>
    <row r="114" spans="2:67">
      <c r="B114" s="40"/>
      <c r="C114" s="132">
        <v>3</v>
      </c>
      <c r="D114" s="55" t="s">
        <v>75</v>
      </c>
      <c r="E114" s="133"/>
      <c r="F114" s="56"/>
      <c r="G114" s="133"/>
      <c r="H114" s="133"/>
      <c r="I114" s="133"/>
      <c r="J114" s="133"/>
      <c r="K114" s="133"/>
      <c r="L114" s="133"/>
      <c r="M114" s="133"/>
      <c r="N114" s="134"/>
      <c r="O114" s="108">
        <v>6</v>
      </c>
      <c r="P114" s="230">
        <v>0</v>
      </c>
      <c r="Q114" s="278">
        <v>1</v>
      </c>
      <c r="R114" s="199">
        <v>-1</v>
      </c>
      <c r="T114" s="21"/>
      <c r="U114" s="62"/>
      <c r="V114" s="84"/>
      <c r="AA114" s="123"/>
      <c r="AB114" s="193"/>
      <c r="AC114" s="68"/>
      <c r="AD114" s="68"/>
      <c r="AE114" s="41"/>
      <c r="AF114" s="68"/>
      <c r="AG114" s="68"/>
      <c r="AH114" s="68"/>
      <c r="AI114" s="68"/>
      <c r="AJ114" s="68"/>
      <c r="AK114" s="68"/>
      <c r="AL114" s="68"/>
      <c r="AM114" s="219"/>
      <c r="AN114" s="41"/>
      <c r="AO114" s="43"/>
      <c r="AP114" s="41"/>
      <c r="AQ114" s="41"/>
      <c r="BM114" s="23"/>
      <c r="BO114" s="23"/>
    </row>
    <row r="115" spans="2:67">
      <c r="B115" s="40"/>
      <c r="C115" s="233"/>
      <c r="D115" s="234"/>
      <c r="E115" s="234"/>
      <c r="F115" s="235"/>
      <c r="G115" s="234"/>
      <c r="H115" s="234"/>
      <c r="I115" s="234"/>
      <c r="J115" s="234"/>
      <c r="K115" s="234"/>
      <c r="L115" s="234"/>
      <c r="M115" s="234"/>
      <c r="N115" s="234"/>
      <c r="O115" s="236"/>
      <c r="P115" s="237">
        <v>5</v>
      </c>
      <c r="Q115" s="238">
        <v>7</v>
      </c>
      <c r="R115" s="235"/>
      <c r="S115" s="21"/>
      <c r="T115" s="21"/>
      <c r="U115" s="62"/>
      <c r="V115" s="84"/>
      <c r="AA115" s="123"/>
      <c r="AB115" s="193"/>
      <c r="AC115" s="68"/>
      <c r="AD115" s="68"/>
      <c r="AE115" s="41"/>
      <c r="AF115" s="68"/>
      <c r="AG115" s="68"/>
      <c r="AH115" s="68"/>
      <c r="AI115" s="68"/>
      <c r="AJ115" s="68"/>
      <c r="AK115" s="68"/>
      <c r="AL115" s="68"/>
      <c r="AM115" s="219"/>
      <c r="AN115" s="41"/>
      <c r="AO115" s="43"/>
      <c r="AP115" s="41"/>
      <c r="AQ115" s="41"/>
      <c r="BM115" s="23"/>
    </row>
    <row r="116" spans="2:67">
      <c r="B116" s="40"/>
      <c r="C116" s="239"/>
      <c r="D116" s="240" t="s">
        <v>135</v>
      </c>
      <c r="E116" s="241"/>
      <c r="F116" s="242"/>
      <c r="G116" s="241"/>
      <c r="H116" s="241"/>
      <c r="I116" s="241"/>
      <c r="J116" s="241"/>
      <c r="K116" s="241"/>
      <c r="L116" s="241"/>
      <c r="M116" s="243" t="s">
        <v>136</v>
      </c>
      <c r="N116" s="241"/>
      <c r="O116" s="244"/>
      <c r="P116" s="242"/>
      <c r="Q116" s="245"/>
      <c r="R116" s="242"/>
      <c r="S116" s="21"/>
      <c r="T116" s="21"/>
      <c r="U116" s="62"/>
      <c r="V116" s="84"/>
      <c r="AA116" s="123"/>
      <c r="AB116" s="193"/>
      <c r="AC116" s="68"/>
      <c r="AD116" s="68"/>
      <c r="AE116" s="41"/>
      <c r="AF116" s="68"/>
      <c r="AG116" s="68"/>
      <c r="AH116" s="68"/>
      <c r="AI116" s="68"/>
      <c r="AJ116" s="68"/>
      <c r="AK116" s="68"/>
      <c r="AL116" s="68"/>
      <c r="AM116" s="219"/>
      <c r="AN116" s="41"/>
      <c r="AO116" s="43"/>
      <c r="AP116" s="41"/>
      <c r="AQ116" s="41"/>
      <c r="BM116" s="23"/>
    </row>
    <row r="117" spans="2:67">
      <c r="B117" s="40"/>
      <c r="C117" s="132">
        <v>1</v>
      </c>
      <c r="D117" s="279" t="s">
        <v>116</v>
      </c>
      <c r="E117" s="133"/>
      <c r="F117" s="56"/>
      <c r="G117" s="133"/>
      <c r="H117" s="133"/>
      <c r="I117" s="133"/>
      <c r="J117" s="133"/>
      <c r="K117" s="133"/>
      <c r="L117" s="133"/>
      <c r="M117" s="133"/>
      <c r="N117" s="134"/>
      <c r="O117" s="135">
        <v>9</v>
      </c>
      <c r="P117" s="109">
        <v>0</v>
      </c>
      <c r="Q117" s="278">
        <v>1</v>
      </c>
      <c r="R117" s="199">
        <v>-1</v>
      </c>
      <c r="T117" s="21"/>
      <c r="U117" s="62"/>
      <c r="V117" s="84"/>
      <c r="AA117" s="123"/>
      <c r="AB117" s="193"/>
      <c r="AC117" s="68"/>
      <c r="AD117" s="68"/>
      <c r="AE117" s="41"/>
      <c r="AF117" s="68"/>
      <c r="AG117" s="68"/>
      <c r="AH117" s="68"/>
      <c r="AI117" s="68"/>
      <c r="AJ117" s="68"/>
      <c r="AK117" s="68"/>
      <c r="AL117" s="68"/>
      <c r="AM117" s="219"/>
      <c r="AN117" s="41"/>
      <c r="AO117" s="43"/>
      <c r="AP117" s="41"/>
      <c r="AQ117" s="41"/>
      <c r="BI117" s="1">
        <v>74</v>
      </c>
      <c r="BM117" s="23"/>
    </row>
    <row r="118" spans="2:67">
      <c r="B118" s="40"/>
      <c r="C118" s="132">
        <v>2</v>
      </c>
      <c r="D118" s="279" t="s">
        <v>117</v>
      </c>
      <c r="E118" s="133"/>
      <c r="F118" s="56"/>
      <c r="G118" s="133"/>
      <c r="H118" s="133"/>
      <c r="I118" s="133"/>
      <c r="J118" s="133"/>
      <c r="K118" s="133"/>
      <c r="L118" s="133"/>
      <c r="M118" s="133"/>
      <c r="N118" s="134"/>
      <c r="O118" s="135">
        <v>8</v>
      </c>
      <c r="P118" s="109">
        <v>0</v>
      </c>
      <c r="Q118" s="278">
        <v>1</v>
      </c>
      <c r="R118" s="199">
        <v>-1</v>
      </c>
      <c r="T118" s="21"/>
      <c r="U118" s="62"/>
      <c r="V118" s="84"/>
      <c r="AA118" s="123"/>
      <c r="AB118" s="193"/>
      <c r="AC118" s="68"/>
      <c r="AD118" s="68"/>
      <c r="AE118" s="41"/>
      <c r="AF118" s="68"/>
      <c r="AG118" s="68"/>
      <c r="AH118" s="68"/>
      <c r="AI118" s="68"/>
      <c r="AJ118" s="68"/>
      <c r="AK118" s="68"/>
      <c r="AL118" s="68"/>
      <c r="AM118" s="219"/>
      <c r="AN118" s="41"/>
      <c r="AO118" s="43"/>
      <c r="AP118" s="41"/>
      <c r="AQ118" s="41"/>
      <c r="BM118" s="23"/>
    </row>
    <row r="119" spans="2:67">
      <c r="B119" s="40"/>
      <c r="C119" s="132">
        <v>3</v>
      </c>
      <c r="D119" s="279" t="s">
        <v>120</v>
      </c>
      <c r="E119" s="133"/>
      <c r="F119" s="56"/>
      <c r="G119" s="133"/>
      <c r="H119" s="133"/>
      <c r="I119" s="133"/>
      <c r="J119" s="133"/>
      <c r="K119" s="133"/>
      <c r="L119" s="133"/>
      <c r="M119" s="133"/>
      <c r="N119" s="134"/>
      <c r="O119" s="135">
        <v>8</v>
      </c>
      <c r="P119" s="109">
        <v>7</v>
      </c>
      <c r="Q119" s="278">
        <v>11</v>
      </c>
      <c r="R119" s="199">
        <v>-4</v>
      </c>
      <c r="T119" s="21"/>
      <c r="U119" s="62"/>
      <c r="V119" s="84"/>
      <c r="AA119" s="123"/>
      <c r="AB119" s="193"/>
      <c r="AC119" s="68"/>
      <c r="AD119" s="68"/>
      <c r="AE119" s="41"/>
      <c r="AF119" s="68"/>
      <c r="AG119" s="68"/>
      <c r="AH119" s="68"/>
      <c r="AI119" s="68"/>
      <c r="AJ119" s="68"/>
      <c r="AK119" s="68"/>
      <c r="AL119" s="68"/>
      <c r="AM119" s="219"/>
      <c r="AN119" s="41"/>
      <c r="AO119" s="43"/>
      <c r="AP119" s="41"/>
      <c r="AQ119" s="41"/>
      <c r="BM119" s="23"/>
    </row>
    <row r="120" spans="2:67">
      <c r="B120" s="40"/>
      <c r="C120" s="132">
        <v>4</v>
      </c>
      <c r="D120" s="279" t="s">
        <v>122</v>
      </c>
      <c r="E120" s="133"/>
      <c r="F120" s="56"/>
      <c r="G120" s="133"/>
      <c r="H120" s="133"/>
      <c r="I120" s="133"/>
      <c r="J120" s="133"/>
      <c r="K120" s="133"/>
      <c r="L120" s="133"/>
      <c r="M120" s="133"/>
      <c r="N120" s="134"/>
      <c r="O120" s="135">
        <v>7</v>
      </c>
      <c r="P120" s="109">
        <v>1</v>
      </c>
      <c r="Q120" s="278">
        <v>1</v>
      </c>
      <c r="R120" s="199">
        <v>1</v>
      </c>
      <c r="T120" s="21"/>
      <c r="U120" s="62"/>
      <c r="V120" s="84"/>
      <c r="AA120" s="123"/>
      <c r="AB120" s="193"/>
      <c r="AC120" s="68"/>
      <c r="AD120" s="68"/>
      <c r="AE120" s="41"/>
      <c r="AF120" s="68"/>
      <c r="AG120" s="68"/>
      <c r="AH120" s="68"/>
      <c r="AI120" s="68"/>
      <c r="AJ120" s="68"/>
      <c r="AK120" s="68"/>
      <c r="AL120" s="68"/>
      <c r="AM120" s="219"/>
      <c r="AN120" s="41"/>
      <c r="AO120" s="43"/>
      <c r="AP120" s="41"/>
      <c r="AQ120" s="41"/>
      <c r="BM120" s="23"/>
    </row>
    <row r="121" spans="2:67">
      <c r="B121" s="40"/>
      <c r="C121" s="132">
        <v>5</v>
      </c>
      <c r="D121" s="279" t="s">
        <v>126</v>
      </c>
      <c r="E121" s="133"/>
      <c r="F121" s="56"/>
      <c r="G121" s="133"/>
      <c r="H121" s="133"/>
      <c r="I121" s="133"/>
      <c r="J121" s="133"/>
      <c r="K121" s="133"/>
      <c r="L121" s="133"/>
      <c r="M121" s="133"/>
      <c r="N121" s="134"/>
      <c r="O121" s="135">
        <v>6</v>
      </c>
      <c r="P121" s="109">
        <v>0</v>
      </c>
      <c r="Q121" s="278">
        <v>1</v>
      </c>
      <c r="R121" s="199">
        <v>-1</v>
      </c>
      <c r="T121" s="21"/>
      <c r="U121" s="62"/>
      <c r="V121" s="84"/>
      <c r="AA121" s="123"/>
      <c r="AB121" s="193"/>
      <c r="AC121" s="68"/>
      <c r="AD121" s="68"/>
      <c r="AE121" s="41"/>
      <c r="AF121" s="68"/>
      <c r="AG121" s="68"/>
      <c r="AH121" s="68"/>
      <c r="AI121" s="68"/>
      <c r="AJ121" s="68"/>
      <c r="AK121" s="68"/>
      <c r="AL121" s="68"/>
      <c r="AM121" s="219"/>
      <c r="AN121" s="41"/>
      <c r="AO121" s="43"/>
      <c r="AP121" s="41"/>
      <c r="AQ121" s="41"/>
      <c r="BM121" s="23"/>
    </row>
    <row r="122" spans="2:67">
      <c r="B122" s="40"/>
      <c r="C122" s="132">
        <v>6</v>
      </c>
      <c r="D122" s="280" t="s">
        <v>128</v>
      </c>
      <c r="E122" s="133"/>
      <c r="F122" s="56"/>
      <c r="G122" s="133"/>
      <c r="H122" s="133"/>
      <c r="I122" s="133"/>
      <c r="J122" s="133"/>
      <c r="K122" s="133"/>
      <c r="L122" s="133"/>
      <c r="M122" s="133"/>
      <c r="N122" s="134"/>
      <c r="O122" s="135">
        <v>5</v>
      </c>
      <c r="P122" s="109">
        <v>0</v>
      </c>
      <c r="Q122" s="278">
        <v>0</v>
      </c>
      <c r="R122" s="199">
        <v>0</v>
      </c>
      <c r="T122" s="21"/>
      <c r="U122" s="62"/>
      <c r="V122" s="84"/>
      <c r="AA122" s="123"/>
      <c r="AB122" s="193"/>
      <c r="AC122" s="68"/>
      <c r="AD122" s="68"/>
      <c r="AE122" s="41"/>
      <c r="AF122" s="68"/>
      <c r="AG122" s="68"/>
      <c r="AH122" s="68"/>
      <c r="AI122" s="68"/>
      <c r="AJ122" s="68"/>
      <c r="AK122" s="68"/>
      <c r="AL122" s="68"/>
      <c r="AM122" s="219"/>
      <c r="AN122" s="41"/>
      <c r="AO122" s="43"/>
      <c r="AP122" s="41"/>
      <c r="AQ122" s="41"/>
      <c r="BM122" s="23"/>
    </row>
    <row r="123" spans="2:67">
      <c r="B123" s="40"/>
      <c r="C123" s="132">
        <v>7</v>
      </c>
      <c r="D123" s="55" t="s">
        <v>89</v>
      </c>
      <c r="E123" s="133"/>
      <c r="F123" s="56"/>
      <c r="G123" s="133"/>
      <c r="H123" s="133"/>
      <c r="I123" s="133"/>
      <c r="J123" s="133"/>
      <c r="K123" s="133"/>
      <c r="L123" s="133"/>
      <c r="M123" s="133"/>
      <c r="N123" s="134"/>
      <c r="O123" s="135">
        <v>5</v>
      </c>
      <c r="P123" s="109">
        <v>2</v>
      </c>
      <c r="Q123" s="278">
        <v>3</v>
      </c>
      <c r="R123" s="199">
        <v>-1</v>
      </c>
      <c r="S123" s="21"/>
      <c r="T123" s="21"/>
      <c r="U123" s="62"/>
      <c r="V123" s="84"/>
      <c r="AA123" s="123"/>
      <c r="AB123" s="193"/>
      <c r="AC123" s="68"/>
      <c r="AD123" s="68"/>
      <c r="AE123" s="41"/>
      <c r="AF123" s="68"/>
      <c r="AG123" s="68"/>
      <c r="AH123" s="68"/>
      <c r="AI123" s="68"/>
      <c r="AJ123" s="68"/>
      <c r="AK123" s="68"/>
      <c r="AL123" s="68"/>
      <c r="AM123" s="219"/>
      <c r="AN123" s="41"/>
      <c r="AO123" s="43"/>
      <c r="AP123" s="41"/>
      <c r="AQ123" s="41"/>
      <c r="BM123" s="23"/>
    </row>
    <row r="124" spans="2:67">
      <c r="B124" s="40"/>
      <c r="C124" s="193"/>
      <c r="D124" s="68"/>
      <c r="E124" s="68"/>
      <c r="F124" s="41"/>
      <c r="G124" s="68"/>
      <c r="H124" s="68"/>
      <c r="I124" s="68"/>
      <c r="J124" s="68"/>
      <c r="K124" s="68"/>
      <c r="L124" s="68"/>
      <c r="M124" s="68"/>
      <c r="N124" s="68"/>
      <c r="O124" s="281"/>
      <c r="P124" s="282">
        <v>10</v>
      </c>
      <c r="Q124" s="157">
        <v>18</v>
      </c>
      <c r="R124" s="41"/>
      <c r="T124" s="21"/>
      <c r="U124" s="62"/>
      <c r="V124" s="84"/>
      <c r="AA124" s="123"/>
      <c r="AB124" s="193"/>
      <c r="AC124" s="68"/>
      <c r="AD124" s="68"/>
      <c r="AE124" s="41"/>
      <c r="AF124" s="68"/>
      <c r="AG124" s="68"/>
      <c r="AH124" s="68"/>
      <c r="AI124" s="68"/>
      <c r="AJ124" s="68"/>
      <c r="AK124" s="68"/>
      <c r="AL124" s="68"/>
      <c r="AM124" s="219"/>
      <c r="AN124" s="41"/>
      <c r="AO124" s="43"/>
      <c r="AP124" s="41"/>
      <c r="AQ124" s="41"/>
      <c r="BM124" s="23"/>
    </row>
    <row r="125" spans="2:67">
      <c r="B125" s="40"/>
      <c r="D125" s="262" t="s">
        <v>137</v>
      </c>
      <c r="L125" s="68"/>
      <c r="M125" s="68"/>
      <c r="N125" s="68"/>
      <c r="O125" s="261"/>
      <c r="P125" s="263"/>
      <c r="Q125" s="157"/>
      <c r="R125" s="158"/>
      <c r="T125" s="21"/>
      <c r="U125" s="62"/>
      <c r="V125" s="84"/>
      <c r="AA125" s="123"/>
      <c r="AB125" s="193"/>
      <c r="AC125" s="68"/>
      <c r="AD125" s="68"/>
      <c r="AE125" s="41"/>
      <c r="AF125" s="68"/>
      <c r="AG125" s="68"/>
      <c r="AH125" s="68"/>
      <c r="AI125" s="68"/>
      <c r="AJ125" s="68"/>
      <c r="AK125" s="68"/>
      <c r="AL125" s="68"/>
      <c r="AM125" s="219"/>
      <c r="AN125" s="41"/>
      <c r="AO125" s="43"/>
      <c r="AP125" s="41"/>
      <c r="AQ125" s="41"/>
      <c r="BM125" s="23"/>
    </row>
    <row r="126" spans="2:67">
      <c r="B126" s="40"/>
      <c r="C126" s="132">
        <v>1</v>
      </c>
      <c r="D126" s="266" t="s">
        <v>7</v>
      </c>
      <c r="E126" s="133"/>
      <c r="F126" s="56"/>
      <c r="G126" s="133"/>
      <c r="H126" s="133"/>
      <c r="I126" s="133"/>
      <c r="J126" s="133"/>
      <c r="K126" s="133"/>
      <c r="L126" s="133"/>
      <c r="M126" s="133"/>
      <c r="N126" s="134"/>
      <c r="O126" s="267">
        <v>13</v>
      </c>
      <c r="P126" s="109">
        <v>0</v>
      </c>
      <c r="Q126" s="268">
        <v>2</v>
      </c>
      <c r="R126" s="269">
        <v>-2</v>
      </c>
      <c r="T126" s="21"/>
      <c r="U126" s="62"/>
      <c r="V126" s="84"/>
      <c r="AA126" s="123"/>
      <c r="AB126" s="193"/>
      <c r="AC126" s="68"/>
      <c r="AD126" s="68"/>
      <c r="AE126" s="41"/>
      <c r="AF126" s="68"/>
      <c r="AG126" s="68"/>
      <c r="AH126" s="68"/>
      <c r="AI126" s="68"/>
      <c r="AJ126" s="68"/>
      <c r="AK126" s="68"/>
      <c r="AL126" s="68"/>
      <c r="AM126" s="219"/>
      <c r="AN126" s="41"/>
      <c r="AO126" s="43"/>
      <c r="AP126" s="41"/>
      <c r="AQ126" s="41"/>
      <c r="BM126" s="23"/>
    </row>
    <row r="127" spans="2:67">
      <c r="B127" s="40"/>
      <c r="C127" s="132">
        <v>2</v>
      </c>
      <c r="D127" s="266" t="s">
        <v>9</v>
      </c>
      <c r="E127" s="133"/>
      <c r="F127" s="56"/>
      <c r="G127" s="133"/>
      <c r="H127" s="133"/>
      <c r="I127" s="133"/>
      <c r="J127" s="133"/>
      <c r="K127" s="133"/>
      <c r="L127" s="133"/>
      <c r="M127" s="133"/>
      <c r="N127" s="134"/>
      <c r="O127" s="267">
        <v>11</v>
      </c>
      <c r="P127" s="109">
        <v>47</v>
      </c>
      <c r="Q127" s="268">
        <v>48</v>
      </c>
      <c r="R127" s="269">
        <v>-1</v>
      </c>
      <c r="T127" s="21"/>
      <c r="U127" s="62"/>
      <c r="V127" s="84"/>
      <c r="AA127" s="123"/>
      <c r="AB127" s="193"/>
      <c r="AC127" s="68"/>
      <c r="AD127" s="68"/>
      <c r="AE127" s="41"/>
      <c r="AF127" s="68"/>
      <c r="AG127" s="68"/>
      <c r="AH127" s="68"/>
      <c r="AI127" s="68"/>
      <c r="AJ127" s="68"/>
      <c r="AK127" s="68"/>
      <c r="AL127" s="68"/>
      <c r="AM127" s="219"/>
      <c r="AN127" s="41"/>
      <c r="AO127" s="43"/>
      <c r="AP127" s="41"/>
      <c r="AQ127" s="41"/>
      <c r="BM127" s="23"/>
    </row>
    <row r="128" spans="2:67" ht="17.25" thickBot="1">
      <c r="B128" s="40"/>
      <c r="C128" s="132">
        <v>3</v>
      </c>
      <c r="D128" s="266" t="s">
        <v>12</v>
      </c>
      <c r="E128" s="133"/>
      <c r="F128" s="56"/>
      <c r="G128" s="133"/>
      <c r="H128" s="133"/>
      <c r="I128" s="133"/>
      <c r="J128" s="133"/>
      <c r="K128" s="133"/>
      <c r="L128" s="133"/>
      <c r="M128" s="133"/>
      <c r="N128" s="134"/>
      <c r="O128" s="267">
        <v>9</v>
      </c>
      <c r="P128" s="109">
        <v>26</v>
      </c>
      <c r="Q128" s="268">
        <v>34.666666666666664</v>
      </c>
      <c r="R128" s="269">
        <v>-8.6666666666666643</v>
      </c>
      <c r="S128" s="270"/>
      <c r="T128" s="271"/>
      <c r="U128" s="206"/>
      <c r="V128" s="84"/>
      <c r="AA128" s="123"/>
      <c r="AB128" s="193"/>
      <c r="AC128" s="68"/>
      <c r="AD128" s="68"/>
      <c r="AE128" s="41"/>
      <c r="AF128" s="68"/>
      <c r="AG128" s="68"/>
      <c r="AH128" s="68"/>
      <c r="AI128" s="68"/>
      <c r="AJ128" s="68"/>
      <c r="AK128" s="68"/>
      <c r="AL128" s="68"/>
      <c r="AM128" s="219"/>
      <c r="AN128" s="41"/>
      <c r="AO128" s="43"/>
      <c r="AP128" s="41"/>
      <c r="AQ128" s="41"/>
      <c r="BM128" s="23"/>
    </row>
    <row r="129" spans="1:65">
      <c r="B129" s="40"/>
      <c r="C129" s="132">
        <v>4</v>
      </c>
      <c r="D129" s="272" t="s">
        <v>15</v>
      </c>
      <c r="E129" s="133"/>
      <c r="F129" s="56"/>
      <c r="G129" s="133"/>
      <c r="H129" s="133"/>
      <c r="I129" s="133"/>
      <c r="J129" s="133"/>
      <c r="K129" s="133"/>
      <c r="L129" s="133"/>
      <c r="M129" s="133"/>
      <c r="N129" s="134"/>
      <c r="O129" s="267">
        <v>8</v>
      </c>
      <c r="P129" s="109">
        <v>7</v>
      </c>
      <c r="Q129" s="268">
        <v>9.3333333333333321</v>
      </c>
      <c r="R129" s="269">
        <v>-2.3333333333333321</v>
      </c>
      <c r="T129" s="21"/>
      <c r="U129" s="62"/>
      <c r="V129" s="84"/>
      <c r="AA129" s="123"/>
      <c r="AB129" s="193"/>
      <c r="AC129" s="68"/>
      <c r="AD129" s="68"/>
      <c r="AE129" s="41"/>
      <c r="AF129" s="68"/>
      <c r="AG129" s="68"/>
      <c r="AH129" s="68"/>
      <c r="AI129" s="68"/>
      <c r="AJ129" s="68"/>
      <c r="AK129" s="68"/>
      <c r="AL129" s="68"/>
      <c r="AM129" s="219"/>
      <c r="AN129" s="41"/>
      <c r="AO129" s="43"/>
      <c r="AP129" s="41"/>
      <c r="AQ129" s="41"/>
      <c r="BM129" s="23"/>
    </row>
    <row r="130" spans="1:65">
      <c r="B130" s="40"/>
      <c r="C130" s="132">
        <v>5</v>
      </c>
      <c r="D130" s="272" t="s">
        <v>18</v>
      </c>
      <c r="E130" s="133"/>
      <c r="F130" s="56"/>
      <c r="G130" s="133"/>
      <c r="H130" s="133"/>
      <c r="I130" s="133"/>
      <c r="J130" s="133"/>
      <c r="K130" s="133"/>
      <c r="L130" s="133"/>
      <c r="M130" s="133"/>
      <c r="N130" s="134"/>
      <c r="O130" s="267">
        <v>7</v>
      </c>
      <c r="P130" s="109">
        <v>0</v>
      </c>
      <c r="Q130" s="278">
        <v>14</v>
      </c>
      <c r="R130" s="269">
        <v>-14</v>
      </c>
      <c r="T130" s="21"/>
      <c r="U130" s="62"/>
      <c r="V130" s="84"/>
      <c r="AA130" s="123"/>
      <c r="AB130" s="193"/>
      <c r="AC130" s="68"/>
      <c r="AD130" s="68"/>
      <c r="AE130" s="41"/>
      <c r="AF130" s="68"/>
      <c r="AG130" s="68"/>
      <c r="AH130" s="68"/>
      <c r="AI130" s="68"/>
      <c r="AJ130" s="68"/>
      <c r="AK130" s="68"/>
      <c r="AL130" s="68"/>
      <c r="AM130" s="219"/>
      <c r="AN130" s="41"/>
      <c r="AO130" s="43"/>
      <c r="AP130" s="41"/>
      <c r="AQ130" s="41"/>
      <c r="BM130" s="23"/>
    </row>
    <row r="131" spans="1:65" ht="21">
      <c r="B131" s="40"/>
      <c r="O131" s="275"/>
      <c r="P131" s="273">
        <v>80</v>
      </c>
      <c r="Q131" s="274">
        <v>107.99999999999999</v>
      </c>
      <c r="R131" s="283"/>
      <c r="T131" s="21"/>
      <c r="U131" s="62"/>
      <c r="V131" s="84"/>
      <c r="AA131" s="123"/>
      <c r="AB131" s="193"/>
      <c r="AC131" s="68"/>
      <c r="AD131" s="68"/>
      <c r="AE131" s="41"/>
      <c r="AF131" s="68"/>
      <c r="AG131" s="68"/>
      <c r="AH131" s="68"/>
      <c r="AI131" s="68"/>
      <c r="AJ131" s="68"/>
      <c r="AK131" s="68"/>
      <c r="AL131" s="68"/>
      <c r="AM131" s="219"/>
      <c r="AN131" s="41"/>
      <c r="AO131" s="43"/>
      <c r="AP131" s="41"/>
      <c r="AQ131" s="41"/>
      <c r="BM131" s="23"/>
    </row>
    <row r="132" spans="1:65">
      <c r="A132" s="1" t="s">
        <v>138</v>
      </c>
      <c r="B132" s="40"/>
      <c r="T132" s="21"/>
      <c r="U132" s="62"/>
      <c r="V132" s="84"/>
      <c r="AA132" s="123"/>
      <c r="AB132" s="193"/>
      <c r="AC132" s="68"/>
      <c r="AD132" s="68"/>
      <c r="AE132" s="41"/>
      <c r="AF132" s="68"/>
      <c r="AG132" s="68"/>
      <c r="AH132" s="68"/>
      <c r="AI132" s="68"/>
      <c r="AJ132" s="68"/>
      <c r="AK132" s="68"/>
      <c r="AL132" s="68"/>
      <c r="AM132" s="219"/>
      <c r="AN132" s="41"/>
      <c r="AO132" s="43"/>
      <c r="AP132" s="41"/>
      <c r="AQ132" s="41"/>
      <c r="BM132" s="23"/>
    </row>
    <row r="133" spans="1:65" ht="17.25" thickBot="1">
      <c r="B133" s="40"/>
      <c r="P133" s="273"/>
      <c r="S133" s="21"/>
      <c r="T133" s="21"/>
      <c r="U133" s="62"/>
      <c r="V133" s="84"/>
      <c r="AA133" s="123"/>
      <c r="AB133" s="193"/>
      <c r="AC133" s="68"/>
      <c r="AD133" s="68"/>
      <c r="AE133" s="41"/>
      <c r="AF133" s="68"/>
      <c r="AG133" s="68"/>
      <c r="AH133" s="68"/>
      <c r="AI133" s="68"/>
      <c r="AJ133" s="68"/>
      <c r="AK133" s="68"/>
      <c r="AL133" s="68"/>
      <c r="AM133" s="219"/>
      <c r="AN133" s="41"/>
      <c r="AO133" s="43"/>
      <c r="AP133" s="41"/>
      <c r="AQ133" s="41"/>
      <c r="BM133" s="23"/>
    </row>
    <row r="134" spans="1:65" ht="16.5" customHeight="1">
      <c r="B134" s="40"/>
      <c r="C134" s="417" t="s">
        <v>139</v>
      </c>
      <c r="D134" s="418"/>
      <c r="E134" s="418"/>
      <c r="F134" s="418"/>
      <c r="G134" s="418"/>
      <c r="H134" s="418"/>
      <c r="I134" s="418"/>
      <c r="J134" s="418"/>
      <c r="K134" s="418"/>
      <c r="L134" s="418"/>
      <c r="M134" s="419"/>
      <c r="N134" s="41"/>
      <c r="O134" s="75"/>
      <c r="P134" s="62">
        <v>8</v>
      </c>
      <c r="Q134" s="21">
        <v>10</v>
      </c>
      <c r="R134" s="62">
        <v>-2</v>
      </c>
      <c r="T134" s="21"/>
      <c r="U134" s="62"/>
      <c r="V134" s="84"/>
      <c r="AA134" s="123"/>
      <c r="AB134" s="193"/>
      <c r="AC134" s="68"/>
      <c r="AD134" s="68"/>
      <c r="AE134" s="41"/>
      <c r="AF134" s="68"/>
      <c r="AG134" s="68"/>
      <c r="AH134" s="68"/>
      <c r="AI134" s="68"/>
      <c r="AJ134" s="68"/>
      <c r="AK134" s="68"/>
      <c r="AL134" s="68"/>
      <c r="AM134" s="219"/>
      <c r="AN134" s="41"/>
      <c r="AO134" s="43"/>
      <c r="AP134" s="41"/>
      <c r="AQ134" s="41"/>
      <c r="BM134" s="23"/>
    </row>
    <row r="135" spans="1:65" ht="17.25" thickBot="1">
      <c r="B135" s="218"/>
      <c r="C135" s="420"/>
      <c r="D135" s="421"/>
      <c r="E135" s="421"/>
      <c r="F135" s="421"/>
      <c r="G135" s="421"/>
      <c r="H135" s="421"/>
      <c r="I135" s="421"/>
      <c r="J135" s="421"/>
      <c r="K135" s="421"/>
      <c r="L135" s="421"/>
      <c r="M135" s="422"/>
      <c r="N135" s="40"/>
      <c r="O135" s="75"/>
      <c r="P135" s="41"/>
      <c r="Q135" s="43"/>
      <c r="R135" s="41"/>
      <c r="T135" s="21"/>
      <c r="U135" s="62"/>
      <c r="V135" s="84"/>
      <c r="AA135" s="123"/>
      <c r="AB135" s="193"/>
      <c r="AC135" s="68"/>
      <c r="AD135" s="68"/>
      <c r="AE135" s="41"/>
      <c r="AF135" s="68"/>
      <c r="AG135" s="68"/>
      <c r="AH135" s="68"/>
      <c r="AI135" s="68"/>
      <c r="AJ135" s="68"/>
      <c r="AK135" s="68"/>
      <c r="AL135" s="68"/>
      <c r="AM135" s="219"/>
      <c r="AN135" s="41"/>
      <c r="AO135" s="43"/>
      <c r="AP135" s="41"/>
      <c r="AQ135" s="41"/>
      <c r="BM135" s="23"/>
    </row>
    <row r="136" spans="1:65" ht="17.25" thickBot="1">
      <c r="B136" s="209"/>
      <c r="C136" s="397"/>
      <c r="D136" s="398"/>
      <c r="E136" s="398"/>
      <c r="F136" s="398"/>
      <c r="G136" s="398"/>
      <c r="H136" s="90"/>
      <c r="I136" s="91"/>
      <c r="J136" s="91"/>
      <c r="K136" s="92"/>
      <c r="L136" s="92"/>
      <c r="M136" s="93"/>
      <c r="T136" s="21"/>
      <c r="U136" s="62"/>
      <c r="V136" s="84"/>
      <c r="AA136" s="123"/>
      <c r="AB136" s="193"/>
      <c r="AC136" s="68"/>
      <c r="AD136" s="68"/>
      <c r="AE136" s="41"/>
      <c r="AF136" s="68"/>
      <c r="AG136" s="68"/>
      <c r="AH136" s="68"/>
      <c r="AI136" s="68"/>
      <c r="AJ136" s="68"/>
      <c r="AK136" s="68"/>
      <c r="AL136" s="68"/>
      <c r="AM136" s="219"/>
      <c r="AN136" s="41"/>
      <c r="AO136" s="43"/>
      <c r="AP136" s="41"/>
      <c r="AQ136" s="41"/>
      <c r="BM136" s="23"/>
    </row>
    <row r="137" spans="1:65">
      <c r="B137" s="40"/>
      <c r="K137" s="221"/>
      <c r="L137" s="41"/>
      <c r="M137" s="41"/>
      <c r="N137" s="41"/>
      <c r="O137" s="75"/>
      <c r="P137" s="41"/>
      <c r="Q137" s="43"/>
      <c r="R137" s="41"/>
      <c r="T137" s="21"/>
      <c r="U137" s="62"/>
      <c r="V137" s="84"/>
      <c r="AA137" s="123"/>
      <c r="AB137" s="193"/>
      <c r="AC137" s="68"/>
      <c r="AD137" s="68"/>
      <c r="AE137" s="41"/>
      <c r="AF137" s="68"/>
      <c r="AG137" s="68"/>
      <c r="AH137" s="68"/>
      <c r="AI137" s="68"/>
      <c r="AJ137" s="68"/>
      <c r="AK137" s="68"/>
      <c r="AL137" s="68"/>
      <c r="AM137" s="219"/>
      <c r="AN137" s="41"/>
      <c r="AO137" s="43"/>
      <c r="AP137" s="41"/>
      <c r="AQ137" s="41"/>
      <c r="BM137" s="23"/>
    </row>
    <row r="138" spans="1:65" ht="16.5" customHeight="1">
      <c r="B138" s="40"/>
      <c r="C138" s="99" t="s">
        <v>25</v>
      </c>
      <c r="D138" s="411" t="s">
        <v>26</v>
      </c>
      <c r="E138" s="412"/>
      <c r="F138" s="412"/>
      <c r="G138" s="412"/>
      <c r="H138" s="412"/>
      <c r="I138" s="412"/>
      <c r="J138" s="412"/>
      <c r="K138" s="412"/>
      <c r="L138" s="412"/>
      <c r="M138" s="412"/>
      <c r="N138" s="413"/>
      <c r="O138" s="99" t="s">
        <v>27</v>
      </c>
      <c r="P138" s="99" t="s">
        <v>4</v>
      </c>
      <c r="Q138" s="100" t="s">
        <v>5</v>
      </c>
      <c r="R138" s="101" t="s">
        <v>6</v>
      </c>
      <c r="T138" s="21"/>
      <c r="U138" s="62"/>
      <c r="V138" s="84"/>
      <c r="AA138" s="123"/>
      <c r="AB138" s="193"/>
      <c r="AC138" s="68"/>
      <c r="AD138" s="68"/>
      <c r="AE138" s="41"/>
      <c r="AF138" s="68"/>
      <c r="AG138" s="68"/>
      <c r="AH138" s="68"/>
      <c r="AI138" s="68"/>
      <c r="AJ138" s="68"/>
      <c r="AK138" s="68"/>
      <c r="AL138" s="68"/>
      <c r="AM138" s="219"/>
      <c r="AN138" s="41"/>
      <c r="AO138" s="43"/>
      <c r="AP138" s="41"/>
      <c r="AQ138" s="41"/>
      <c r="BM138" s="23"/>
    </row>
    <row r="139" spans="1:65">
      <c r="B139" s="40"/>
      <c r="C139" s="132">
        <v>1</v>
      </c>
      <c r="D139" s="55" t="s">
        <v>68</v>
      </c>
      <c r="E139" s="133"/>
      <c r="F139" s="56"/>
      <c r="G139" s="133"/>
      <c r="H139" s="133"/>
      <c r="I139" s="133"/>
      <c r="J139" s="133"/>
      <c r="K139" s="133"/>
      <c r="L139" s="133"/>
      <c r="M139" s="133"/>
      <c r="N139" s="134"/>
      <c r="O139" s="135">
        <v>5</v>
      </c>
      <c r="P139" s="232">
        <v>3</v>
      </c>
      <c r="Q139" s="278">
        <v>3</v>
      </c>
      <c r="R139" s="199">
        <v>0</v>
      </c>
      <c r="T139" s="21"/>
      <c r="U139" s="62"/>
      <c r="V139" s="84"/>
      <c r="AA139" s="123"/>
      <c r="AB139" s="193"/>
      <c r="AC139" s="68"/>
      <c r="AD139" s="68"/>
      <c r="AE139" s="41"/>
      <c r="AF139" s="68"/>
      <c r="AG139" s="68"/>
      <c r="AH139" s="68"/>
      <c r="AI139" s="68"/>
      <c r="AJ139" s="68"/>
      <c r="AK139" s="68"/>
      <c r="AL139" s="68"/>
      <c r="AM139" s="219"/>
      <c r="AN139" s="41"/>
      <c r="AO139" s="43"/>
      <c r="AP139" s="41"/>
      <c r="AQ139" s="41"/>
      <c r="BM139" s="23"/>
    </row>
    <row r="140" spans="1:65">
      <c r="B140" s="40"/>
      <c r="C140" s="132">
        <v>2</v>
      </c>
      <c r="D140" s="55" t="s">
        <v>113</v>
      </c>
      <c r="E140" s="133"/>
      <c r="F140" s="56"/>
      <c r="G140" s="133"/>
      <c r="H140" s="133"/>
      <c r="I140" s="133"/>
      <c r="J140" s="133"/>
      <c r="K140" s="133"/>
      <c r="L140" s="133"/>
      <c r="M140" s="133"/>
      <c r="N140" s="134"/>
      <c r="O140" s="135">
        <v>5</v>
      </c>
      <c r="P140" s="232">
        <v>0</v>
      </c>
      <c r="Q140" s="278">
        <v>1</v>
      </c>
      <c r="R140" s="199">
        <v>-1</v>
      </c>
      <c r="T140" s="21"/>
      <c r="U140" s="62"/>
      <c r="V140" s="84"/>
      <c r="Z140" s="23"/>
      <c r="AA140" s="123"/>
      <c r="AB140" s="193"/>
      <c r="AC140" s="68"/>
      <c r="AD140" s="68"/>
      <c r="AE140" s="41"/>
      <c r="AF140" s="68"/>
      <c r="AG140" s="68"/>
      <c r="AH140" s="68"/>
      <c r="AI140" s="68"/>
      <c r="AJ140" s="68"/>
      <c r="AK140" s="68"/>
      <c r="AL140" s="68"/>
      <c r="AM140" s="219"/>
      <c r="AN140" s="41"/>
      <c r="AO140" s="43"/>
      <c r="AP140" s="41"/>
      <c r="AQ140" s="41"/>
      <c r="BM140" s="23"/>
    </row>
    <row r="141" spans="1:65">
      <c r="B141" s="40"/>
      <c r="C141" s="132">
        <v>3</v>
      </c>
      <c r="D141" s="55" t="s">
        <v>75</v>
      </c>
      <c r="E141" s="133"/>
      <c r="F141" s="56"/>
      <c r="G141" s="133"/>
      <c r="H141" s="133"/>
      <c r="I141" s="133"/>
      <c r="J141" s="133"/>
      <c r="K141" s="133"/>
      <c r="L141" s="133"/>
      <c r="M141" s="133"/>
      <c r="N141" s="134"/>
      <c r="O141" s="135">
        <v>6</v>
      </c>
      <c r="P141" s="232">
        <v>0</v>
      </c>
      <c r="Q141" s="278">
        <v>1</v>
      </c>
      <c r="R141" s="199">
        <v>-1</v>
      </c>
      <c r="T141" s="21"/>
      <c r="U141" s="62"/>
      <c r="V141" s="84"/>
      <c r="X141" s="23"/>
      <c r="Y141" s="23"/>
      <c r="Z141" s="23"/>
      <c r="AA141" s="41"/>
      <c r="AB141" s="193"/>
      <c r="AC141" s="68"/>
      <c r="AD141" s="68"/>
      <c r="AE141" s="41"/>
      <c r="AF141" s="68"/>
      <c r="AG141" s="68"/>
      <c r="AH141" s="68"/>
      <c r="AI141" s="68"/>
      <c r="AJ141" s="68"/>
      <c r="AK141" s="68"/>
      <c r="AL141" s="68"/>
      <c r="AM141" s="219"/>
      <c r="AN141" s="41"/>
      <c r="AO141" s="43"/>
      <c r="AP141" s="41"/>
      <c r="AQ141" s="41"/>
      <c r="BM141" s="23"/>
    </row>
    <row r="142" spans="1:65">
      <c r="B142" s="40"/>
      <c r="C142" s="233"/>
      <c r="D142" s="234"/>
      <c r="E142" s="234"/>
      <c r="F142" s="235"/>
      <c r="G142" s="234"/>
      <c r="H142" s="234"/>
      <c r="I142" s="234"/>
      <c r="J142" s="234"/>
      <c r="K142" s="234"/>
      <c r="L142" s="234"/>
      <c r="M142" s="234"/>
      <c r="N142" s="234"/>
      <c r="O142" s="284"/>
      <c r="P142" s="285">
        <v>3</v>
      </c>
      <c r="Q142" s="238">
        <v>5</v>
      </c>
      <c r="R142" s="284"/>
      <c r="T142" s="21"/>
      <c r="U142" s="62"/>
      <c r="V142" s="84"/>
      <c r="X142" s="23"/>
      <c r="Y142" s="23"/>
      <c r="Z142" s="23"/>
      <c r="AA142" s="124"/>
      <c r="AB142" s="193"/>
      <c r="AC142" s="68"/>
      <c r="AD142" s="68"/>
      <c r="AE142" s="41"/>
      <c r="AF142" s="68"/>
      <c r="AG142" s="68"/>
      <c r="AH142" s="68"/>
      <c r="AI142" s="68"/>
      <c r="AJ142" s="68"/>
      <c r="AK142" s="68"/>
      <c r="AL142" s="68"/>
      <c r="AM142" s="219"/>
      <c r="AN142" s="41"/>
      <c r="AO142" s="43"/>
      <c r="AP142" s="41"/>
      <c r="AQ142" s="41"/>
      <c r="BM142" s="23"/>
    </row>
    <row r="143" spans="1:65">
      <c r="B143" s="40"/>
      <c r="C143" s="239"/>
      <c r="D143" s="240" t="s">
        <v>114</v>
      </c>
      <c r="E143" s="241"/>
      <c r="F143" s="242"/>
      <c r="G143" s="241"/>
      <c r="H143" s="241"/>
      <c r="I143" s="241"/>
      <c r="J143" s="241"/>
      <c r="K143" s="241"/>
      <c r="L143" s="241"/>
      <c r="M143" s="243" t="s">
        <v>140</v>
      </c>
      <c r="N143" s="241"/>
      <c r="O143" s="286"/>
      <c r="P143" s="287"/>
      <c r="Q143" s="288"/>
      <c r="R143" s="286"/>
      <c r="T143" s="21"/>
      <c r="U143" s="62"/>
      <c r="V143" s="84"/>
      <c r="X143" s="23"/>
      <c r="Y143" s="23"/>
      <c r="Z143" s="23"/>
      <c r="AA143" s="124"/>
      <c r="AB143" s="193"/>
      <c r="AC143" s="68"/>
      <c r="AD143" s="68"/>
      <c r="AE143" s="41"/>
      <c r="AF143" s="68"/>
      <c r="AG143" s="68"/>
      <c r="AH143" s="68"/>
      <c r="AI143" s="68"/>
      <c r="AJ143" s="68"/>
      <c r="AK143" s="68"/>
      <c r="AL143" s="68"/>
      <c r="AM143" s="219"/>
      <c r="AN143" s="41"/>
      <c r="AO143" s="43"/>
      <c r="AP143" s="41"/>
      <c r="AQ143" s="41"/>
      <c r="BM143" s="23"/>
    </row>
    <row r="144" spans="1:65">
      <c r="B144" s="40"/>
      <c r="C144" s="132">
        <v>1</v>
      </c>
      <c r="D144" s="279" t="s">
        <v>116</v>
      </c>
      <c r="E144" s="133"/>
      <c r="F144" s="56"/>
      <c r="G144" s="133"/>
      <c r="H144" s="133"/>
      <c r="I144" s="133"/>
      <c r="J144" s="133"/>
      <c r="K144" s="133"/>
      <c r="L144" s="133"/>
      <c r="M144" s="133"/>
      <c r="N144" s="134"/>
      <c r="O144" s="135">
        <v>9</v>
      </c>
      <c r="P144" s="109">
        <v>1</v>
      </c>
      <c r="Q144" s="289">
        <v>1</v>
      </c>
      <c r="R144" s="199">
        <v>0</v>
      </c>
      <c r="T144" s="21"/>
      <c r="U144" s="62"/>
      <c r="V144" s="84"/>
      <c r="X144" s="23"/>
      <c r="Y144" s="23"/>
      <c r="Z144" s="23"/>
      <c r="AA144" s="124"/>
      <c r="AB144" s="193"/>
      <c r="AC144" s="68"/>
      <c r="AD144" s="68"/>
      <c r="AE144" s="41"/>
      <c r="AF144" s="68"/>
      <c r="AG144" s="68"/>
      <c r="AH144" s="68"/>
      <c r="AI144" s="68"/>
      <c r="AJ144" s="68"/>
      <c r="AK144" s="68"/>
      <c r="AL144" s="68"/>
      <c r="AM144" s="219"/>
      <c r="AN144" s="41"/>
      <c r="AO144" s="43"/>
      <c r="AP144" s="41"/>
      <c r="AQ144" s="41"/>
    </row>
    <row r="145" spans="2:43">
      <c r="B145" s="40"/>
      <c r="C145" s="132">
        <v>2</v>
      </c>
      <c r="D145" s="279" t="s">
        <v>117</v>
      </c>
      <c r="E145" s="133"/>
      <c r="F145" s="56"/>
      <c r="G145" s="133"/>
      <c r="H145" s="133"/>
      <c r="I145" s="133"/>
      <c r="J145" s="133"/>
      <c r="K145" s="133"/>
      <c r="L145" s="133"/>
      <c r="M145" s="133"/>
      <c r="N145" s="134"/>
      <c r="O145" s="135">
        <v>8</v>
      </c>
      <c r="P145" s="109">
        <v>0</v>
      </c>
      <c r="Q145" s="278">
        <v>0</v>
      </c>
      <c r="R145" s="199">
        <v>0</v>
      </c>
      <c r="T145" s="21"/>
      <c r="U145" s="62"/>
      <c r="V145" s="84"/>
      <c r="X145" s="23"/>
      <c r="Y145" s="23"/>
      <c r="Z145" s="23"/>
      <c r="AA145" s="124"/>
      <c r="AB145" s="193"/>
      <c r="AC145" s="68"/>
      <c r="AD145" s="68"/>
      <c r="AE145" s="41"/>
      <c r="AF145" s="68"/>
      <c r="AG145" s="68"/>
      <c r="AH145" s="68"/>
      <c r="AI145" s="68"/>
      <c r="AJ145" s="68"/>
      <c r="AK145" s="68"/>
      <c r="AL145" s="68"/>
      <c r="AM145" s="219"/>
      <c r="AN145" s="41"/>
      <c r="AO145" s="43"/>
      <c r="AP145" s="41"/>
      <c r="AQ145" s="41"/>
    </row>
    <row r="146" spans="2:43">
      <c r="B146" s="40"/>
      <c r="C146" s="132">
        <v>3</v>
      </c>
      <c r="D146" s="279" t="s">
        <v>120</v>
      </c>
      <c r="E146" s="133"/>
      <c r="F146" s="56"/>
      <c r="G146" s="133"/>
      <c r="H146" s="133"/>
      <c r="I146" s="133"/>
      <c r="J146" s="133"/>
      <c r="K146" s="133"/>
      <c r="L146" s="133"/>
      <c r="M146" s="133"/>
      <c r="N146" s="134"/>
      <c r="O146" s="135">
        <v>8</v>
      </c>
      <c r="P146" s="109">
        <v>2</v>
      </c>
      <c r="Q146" s="278">
        <v>2</v>
      </c>
      <c r="R146" s="199">
        <v>0</v>
      </c>
      <c r="T146" s="21"/>
      <c r="U146" s="62"/>
      <c r="V146" s="84"/>
      <c r="X146" s="23"/>
      <c r="Y146" s="23"/>
      <c r="Z146" s="23"/>
      <c r="AA146" s="124"/>
      <c r="AB146" s="193"/>
      <c r="AC146" s="68"/>
      <c r="AD146" s="68"/>
      <c r="AE146" s="41"/>
      <c r="AF146" s="68"/>
      <c r="AG146" s="68"/>
      <c r="AH146" s="68"/>
      <c r="AI146" s="68"/>
      <c r="AJ146" s="68"/>
      <c r="AK146" s="68"/>
      <c r="AL146" s="68"/>
      <c r="AM146" s="219"/>
      <c r="AN146" s="41"/>
      <c r="AO146" s="43"/>
      <c r="AP146" s="41"/>
      <c r="AQ146" s="41"/>
    </row>
    <row r="147" spans="2:43">
      <c r="B147" s="40"/>
      <c r="C147" s="132">
        <v>4</v>
      </c>
      <c r="D147" s="279" t="s">
        <v>122</v>
      </c>
      <c r="E147" s="133"/>
      <c r="F147" s="56"/>
      <c r="G147" s="133"/>
      <c r="H147" s="133"/>
      <c r="I147" s="133"/>
      <c r="J147" s="133"/>
      <c r="K147" s="133"/>
      <c r="L147" s="133"/>
      <c r="M147" s="133"/>
      <c r="N147" s="134"/>
      <c r="O147" s="135">
        <v>7</v>
      </c>
      <c r="P147" s="109">
        <v>1</v>
      </c>
      <c r="Q147" s="278">
        <v>1</v>
      </c>
      <c r="R147" s="199">
        <v>0</v>
      </c>
      <c r="T147" s="21"/>
      <c r="U147" s="62"/>
      <c r="V147" s="84"/>
      <c r="X147" s="23"/>
      <c r="Y147" s="23"/>
      <c r="Z147" s="23"/>
      <c r="AA147" s="124"/>
      <c r="AB147" s="193"/>
      <c r="AC147" s="68"/>
      <c r="AD147" s="68"/>
      <c r="AE147" s="41"/>
      <c r="AF147" s="68"/>
      <c r="AG147" s="68"/>
      <c r="AH147" s="68"/>
      <c r="AI147" s="68"/>
      <c r="AJ147" s="68"/>
      <c r="AK147" s="68"/>
      <c r="AL147" s="68"/>
      <c r="AM147" s="219"/>
      <c r="AN147" s="41"/>
      <c r="AO147" s="43"/>
      <c r="AP147" s="41"/>
      <c r="AQ147" s="41"/>
    </row>
    <row r="148" spans="2:43">
      <c r="B148" s="40"/>
      <c r="C148" s="132">
        <v>5</v>
      </c>
      <c r="D148" s="279" t="s">
        <v>126</v>
      </c>
      <c r="E148" s="133"/>
      <c r="F148" s="56"/>
      <c r="G148" s="133"/>
      <c r="H148" s="133"/>
      <c r="I148" s="133"/>
      <c r="J148" s="133"/>
      <c r="K148" s="133"/>
      <c r="L148" s="133"/>
      <c r="M148" s="133"/>
      <c r="N148" s="134"/>
      <c r="O148" s="135">
        <v>6</v>
      </c>
      <c r="P148" s="109">
        <v>0</v>
      </c>
      <c r="Q148" s="278">
        <v>1</v>
      </c>
      <c r="R148" s="199">
        <v>-1</v>
      </c>
      <c r="T148" s="21"/>
      <c r="U148" s="62"/>
      <c r="V148" s="84"/>
      <c r="X148" s="23"/>
      <c r="Y148" s="23"/>
      <c r="Z148" s="23"/>
      <c r="AA148" s="124"/>
      <c r="AB148" s="193"/>
      <c r="AC148" s="68"/>
      <c r="AD148" s="68"/>
      <c r="AE148" s="41"/>
      <c r="AF148" s="68"/>
      <c r="AG148" s="68"/>
      <c r="AH148" s="68"/>
      <c r="AI148" s="68"/>
      <c r="AJ148" s="68"/>
      <c r="AK148" s="68"/>
      <c r="AL148" s="68"/>
      <c r="AM148" s="219"/>
      <c r="AN148" s="41"/>
      <c r="AO148" s="43"/>
      <c r="AP148" s="41"/>
      <c r="AQ148" s="41"/>
    </row>
    <row r="149" spans="2:43">
      <c r="B149" s="40"/>
      <c r="C149" s="132">
        <v>6</v>
      </c>
      <c r="D149" s="280" t="s">
        <v>128</v>
      </c>
      <c r="E149" s="133"/>
      <c r="F149" s="56"/>
      <c r="G149" s="133"/>
      <c r="H149" s="133"/>
      <c r="I149" s="133"/>
      <c r="J149" s="133"/>
      <c r="K149" s="133"/>
      <c r="L149" s="133"/>
      <c r="M149" s="133"/>
      <c r="N149" s="134"/>
      <c r="O149" s="135">
        <v>5</v>
      </c>
      <c r="P149" s="109">
        <v>0</v>
      </c>
      <c r="Q149" s="278">
        <v>0</v>
      </c>
      <c r="R149" s="199">
        <v>0</v>
      </c>
      <c r="T149" s="21"/>
      <c r="U149" s="62"/>
      <c r="V149" s="84"/>
      <c r="X149" s="23"/>
      <c r="Y149" s="23"/>
      <c r="Z149" s="23"/>
      <c r="AA149" s="124"/>
      <c r="AB149" s="193"/>
      <c r="AC149" s="68"/>
      <c r="AD149" s="68"/>
      <c r="AE149" s="41"/>
      <c r="AF149" s="68"/>
      <c r="AG149" s="68"/>
      <c r="AH149" s="68"/>
      <c r="AI149" s="68"/>
      <c r="AJ149" s="68"/>
      <c r="AK149" s="68"/>
      <c r="AL149" s="68"/>
      <c r="AM149" s="219"/>
      <c r="AN149" s="41"/>
      <c r="AO149" s="43"/>
      <c r="AP149" s="41"/>
      <c r="AQ149" s="41"/>
    </row>
    <row r="150" spans="2:43">
      <c r="B150" s="40"/>
      <c r="C150" s="132">
        <v>7</v>
      </c>
      <c r="D150" s="55" t="s">
        <v>89</v>
      </c>
      <c r="E150" s="133"/>
      <c r="F150" s="56"/>
      <c r="G150" s="133"/>
      <c r="H150" s="133"/>
      <c r="I150" s="133"/>
      <c r="J150" s="133"/>
      <c r="K150" s="133"/>
      <c r="L150" s="133"/>
      <c r="M150" s="133"/>
      <c r="N150" s="134"/>
      <c r="O150" s="135">
        <v>5</v>
      </c>
      <c r="P150" s="109">
        <v>4</v>
      </c>
      <c r="Q150" s="278">
        <v>2</v>
      </c>
      <c r="R150" s="199">
        <v>3</v>
      </c>
      <c r="T150" s="21"/>
      <c r="U150" s="62"/>
      <c r="V150" s="84"/>
      <c r="X150" s="23"/>
      <c r="Y150" s="23"/>
      <c r="Z150" s="23"/>
      <c r="AA150" s="124"/>
      <c r="AB150" s="193"/>
      <c r="AC150" s="68"/>
      <c r="AD150" s="68"/>
      <c r="AE150" s="41"/>
      <c r="AF150" s="68"/>
      <c r="AG150" s="68"/>
      <c r="AH150" s="68"/>
      <c r="AI150" s="68"/>
      <c r="AJ150" s="68"/>
      <c r="AK150" s="68"/>
      <c r="AL150" s="68"/>
      <c r="AM150" s="219"/>
      <c r="AN150" s="41"/>
      <c r="AO150" s="43"/>
      <c r="AP150" s="41"/>
      <c r="AQ150" s="41"/>
    </row>
    <row r="151" spans="2:43">
      <c r="B151" s="40"/>
      <c r="C151" s="193"/>
      <c r="D151" s="68"/>
      <c r="E151" s="68"/>
      <c r="F151" s="41"/>
      <c r="G151" s="68"/>
      <c r="H151" s="68"/>
      <c r="I151" s="68"/>
      <c r="J151" s="68"/>
      <c r="K151" s="68"/>
      <c r="L151" s="68"/>
      <c r="M151" s="68"/>
      <c r="N151" s="68"/>
      <c r="O151" s="281"/>
      <c r="P151" s="282">
        <v>8</v>
      </c>
      <c r="Q151" s="185">
        <v>7</v>
      </c>
      <c r="R151" s="41"/>
      <c r="T151" s="21"/>
      <c r="U151" s="62"/>
      <c r="V151" s="84"/>
      <c r="X151" s="23"/>
      <c r="Y151" s="23"/>
      <c r="Z151" s="23"/>
      <c r="AA151" s="124"/>
      <c r="AB151" s="193"/>
      <c r="AC151" s="68"/>
      <c r="AD151" s="68"/>
      <c r="AE151" s="41"/>
      <c r="AF151" s="68"/>
      <c r="AG151" s="68"/>
      <c r="AH151" s="68"/>
      <c r="AI151" s="68"/>
      <c r="AJ151" s="68"/>
      <c r="AK151" s="68"/>
      <c r="AL151" s="68"/>
      <c r="AM151" s="219"/>
      <c r="AN151" s="41"/>
      <c r="AO151" s="43"/>
      <c r="AP151" s="41"/>
      <c r="AQ151" s="41"/>
    </row>
    <row r="152" spans="2:43">
      <c r="B152" s="40"/>
      <c r="D152" s="262" t="s">
        <v>141</v>
      </c>
      <c r="L152" s="68"/>
      <c r="M152" s="68"/>
      <c r="N152" s="68"/>
      <c r="O152" s="261"/>
      <c r="P152" s="263"/>
      <c r="Q152" s="157"/>
      <c r="R152" s="158"/>
      <c r="T152" s="21"/>
      <c r="U152" s="62"/>
      <c r="V152" s="84"/>
      <c r="X152" s="23"/>
      <c r="Y152" s="23"/>
      <c r="Z152" s="23"/>
      <c r="AA152" s="124"/>
      <c r="AB152" s="193"/>
      <c r="AC152" s="68"/>
      <c r="AD152" s="68"/>
      <c r="AE152" s="41"/>
      <c r="AF152" s="68"/>
      <c r="AG152" s="68"/>
      <c r="AH152" s="68"/>
      <c r="AI152" s="68"/>
      <c r="AJ152" s="68"/>
      <c r="AK152" s="68"/>
      <c r="AL152" s="68"/>
      <c r="AM152" s="219"/>
      <c r="AN152" s="41"/>
      <c r="AO152" s="43"/>
      <c r="AP152" s="41"/>
      <c r="AQ152" s="41"/>
    </row>
    <row r="153" spans="2:43">
      <c r="B153" s="40"/>
      <c r="C153" s="132">
        <v>1</v>
      </c>
      <c r="D153" s="266" t="s">
        <v>7</v>
      </c>
      <c r="E153" s="133"/>
      <c r="F153" s="56"/>
      <c r="G153" s="133"/>
      <c r="H153" s="133"/>
      <c r="I153" s="133"/>
      <c r="J153" s="133"/>
      <c r="K153" s="133"/>
      <c r="L153" s="133"/>
      <c r="M153" s="133"/>
      <c r="N153" s="134"/>
      <c r="O153" s="267">
        <v>13</v>
      </c>
      <c r="P153" s="109">
        <v>0</v>
      </c>
      <c r="Q153" s="268">
        <v>1</v>
      </c>
      <c r="R153" s="269">
        <v>-1</v>
      </c>
      <c r="T153" s="21"/>
      <c r="U153" s="62"/>
      <c r="V153" s="84"/>
      <c r="X153" s="23"/>
      <c r="Y153" s="23"/>
      <c r="Z153" s="23"/>
      <c r="AA153" s="124"/>
      <c r="AB153" s="193"/>
      <c r="AC153" s="68"/>
      <c r="AD153" s="68"/>
      <c r="AE153" s="41"/>
      <c r="AF153" s="68"/>
      <c r="AG153" s="68"/>
      <c r="AH153" s="68"/>
      <c r="AI153" s="68"/>
      <c r="AJ153" s="68"/>
      <c r="AK153" s="68"/>
      <c r="AL153" s="68"/>
      <c r="AM153" s="219"/>
      <c r="AN153" s="41"/>
      <c r="AO153" s="43"/>
      <c r="AP153" s="41"/>
      <c r="AQ153" s="41"/>
    </row>
    <row r="154" spans="2:43">
      <c r="B154" s="40"/>
      <c r="C154" s="132">
        <v>2</v>
      </c>
      <c r="D154" s="266" t="s">
        <v>9</v>
      </c>
      <c r="E154" s="133"/>
      <c r="F154" s="56"/>
      <c r="G154" s="133"/>
      <c r="H154" s="133"/>
      <c r="I154" s="133"/>
      <c r="J154" s="133"/>
      <c r="K154" s="133"/>
      <c r="L154" s="133"/>
      <c r="M154" s="133"/>
      <c r="N154" s="134"/>
      <c r="O154" s="267">
        <v>11</v>
      </c>
      <c r="P154" s="109">
        <v>38</v>
      </c>
      <c r="Q154" s="268">
        <v>38</v>
      </c>
      <c r="R154" s="269">
        <v>0</v>
      </c>
      <c r="T154" s="21"/>
      <c r="U154" s="62"/>
      <c r="V154" s="84"/>
      <c r="X154" s="23"/>
      <c r="Y154" s="23"/>
      <c r="Z154" s="23"/>
      <c r="AA154" s="124"/>
      <c r="AB154" s="193"/>
      <c r="AC154" s="68"/>
      <c r="AD154" s="68"/>
      <c r="AE154" s="41"/>
      <c r="AF154" s="68"/>
      <c r="AG154" s="68"/>
      <c r="AH154" s="68"/>
      <c r="AI154" s="68"/>
      <c r="AJ154" s="68"/>
      <c r="AK154" s="68"/>
      <c r="AL154" s="68"/>
      <c r="AM154" s="219"/>
      <c r="AN154" s="41"/>
      <c r="AO154" s="43"/>
      <c r="AP154" s="41"/>
      <c r="AQ154" s="41"/>
    </row>
    <row r="155" spans="2:43" ht="17.25" thickBot="1">
      <c r="B155" s="40"/>
      <c r="C155" s="132">
        <v>3</v>
      </c>
      <c r="D155" s="266" t="s">
        <v>12</v>
      </c>
      <c r="E155" s="133"/>
      <c r="F155" s="56"/>
      <c r="G155" s="133"/>
      <c r="H155" s="133"/>
      <c r="I155" s="133"/>
      <c r="J155" s="133"/>
      <c r="K155" s="133"/>
      <c r="L155" s="133"/>
      <c r="M155" s="133"/>
      <c r="N155" s="134"/>
      <c r="O155" s="267">
        <v>9</v>
      </c>
      <c r="P155" s="109">
        <v>13</v>
      </c>
      <c r="Q155" s="268">
        <v>15.407407407407407</v>
      </c>
      <c r="R155" s="269">
        <v>-2.4074074074074066</v>
      </c>
      <c r="S155" s="270"/>
      <c r="T155" s="271"/>
      <c r="U155" s="206"/>
      <c r="V155" s="84"/>
      <c r="X155" s="23"/>
      <c r="Y155" s="23"/>
      <c r="Z155" s="23"/>
      <c r="AA155" s="124"/>
      <c r="AB155" s="193"/>
      <c r="AC155" s="68"/>
      <c r="AD155" s="68"/>
      <c r="AE155" s="41"/>
      <c r="AF155" s="68"/>
      <c r="AG155" s="68"/>
      <c r="AH155" s="68"/>
      <c r="AI155" s="68"/>
      <c r="AJ155" s="68"/>
      <c r="AK155" s="68"/>
      <c r="AL155" s="68"/>
      <c r="AM155" s="219"/>
      <c r="AN155" s="41"/>
      <c r="AO155" s="43"/>
      <c r="AP155" s="41"/>
      <c r="AQ155" s="41"/>
    </row>
    <row r="156" spans="2:43">
      <c r="B156" s="40"/>
      <c r="C156" s="132">
        <v>4</v>
      </c>
      <c r="D156" s="272" t="s">
        <v>15</v>
      </c>
      <c r="E156" s="133"/>
      <c r="F156" s="56"/>
      <c r="G156" s="133"/>
      <c r="H156" s="133"/>
      <c r="I156" s="133"/>
      <c r="J156" s="133"/>
      <c r="K156" s="133"/>
      <c r="L156" s="133"/>
      <c r="M156" s="133"/>
      <c r="N156" s="134"/>
      <c r="O156" s="267">
        <v>8</v>
      </c>
      <c r="P156" s="109">
        <v>2</v>
      </c>
      <c r="Q156" s="268">
        <v>2.3703703703703702</v>
      </c>
      <c r="R156" s="269">
        <v>-0.37037037037037024</v>
      </c>
      <c r="T156" s="21"/>
      <c r="U156" s="62"/>
      <c r="V156" s="84"/>
      <c r="X156" s="23"/>
      <c r="Y156" s="23"/>
      <c r="Z156" s="23"/>
      <c r="AA156" s="124"/>
      <c r="AB156" s="193"/>
      <c r="AC156" s="68"/>
      <c r="AD156" s="68"/>
      <c r="AE156" s="41"/>
      <c r="AF156" s="68"/>
      <c r="AG156" s="68"/>
      <c r="AH156" s="68"/>
      <c r="AI156" s="68"/>
      <c r="AJ156" s="68"/>
      <c r="AK156" s="68"/>
      <c r="AL156" s="68"/>
      <c r="AM156" s="219"/>
      <c r="AN156" s="41"/>
      <c r="AO156" s="43"/>
      <c r="AP156" s="41"/>
      <c r="AQ156" s="41"/>
    </row>
    <row r="157" spans="2:43">
      <c r="B157" s="40"/>
      <c r="C157" s="132">
        <v>5</v>
      </c>
      <c r="D157" s="272" t="s">
        <v>18</v>
      </c>
      <c r="E157" s="133"/>
      <c r="F157" s="56"/>
      <c r="G157" s="133"/>
      <c r="H157" s="133"/>
      <c r="I157" s="133"/>
      <c r="J157" s="133"/>
      <c r="K157" s="133"/>
      <c r="L157" s="133"/>
      <c r="M157" s="133"/>
      <c r="N157" s="134"/>
      <c r="O157" s="267">
        <v>7</v>
      </c>
      <c r="P157" s="109">
        <v>0</v>
      </c>
      <c r="Q157" s="278">
        <v>6</v>
      </c>
      <c r="R157" s="269">
        <v>-6</v>
      </c>
      <c r="T157" s="21"/>
      <c r="U157" s="62"/>
      <c r="V157" s="84"/>
      <c r="X157" s="23"/>
      <c r="Y157" s="23"/>
      <c r="Z157" s="23"/>
      <c r="AA157" s="124"/>
      <c r="AB157" s="193"/>
      <c r="AC157" s="68"/>
      <c r="AD157" s="68"/>
      <c r="AE157" s="41"/>
      <c r="AF157" s="68"/>
      <c r="AG157" s="68"/>
      <c r="AH157" s="68"/>
      <c r="AI157" s="68"/>
      <c r="AJ157" s="68"/>
      <c r="AK157" s="68"/>
      <c r="AL157" s="68"/>
      <c r="AM157" s="219"/>
      <c r="AN157" s="41"/>
      <c r="AO157" s="43"/>
      <c r="AP157" s="41"/>
      <c r="AQ157" s="41"/>
    </row>
    <row r="158" spans="2:43">
      <c r="B158" s="40"/>
      <c r="O158" s="1"/>
      <c r="P158" s="273">
        <v>53</v>
      </c>
      <c r="Q158" s="274">
        <v>62.777777777777771</v>
      </c>
      <c r="T158" s="21"/>
      <c r="U158" s="62"/>
      <c r="V158" s="84"/>
      <c r="X158" s="23"/>
      <c r="Y158" s="23"/>
      <c r="Z158" s="23"/>
      <c r="AA158" s="124"/>
      <c r="AB158" s="193"/>
      <c r="AC158" s="68"/>
      <c r="AD158" s="68"/>
      <c r="AE158" s="41"/>
      <c r="AF158" s="68"/>
      <c r="AG158" s="68"/>
      <c r="AH158" s="68"/>
      <c r="AI158" s="68"/>
      <c r="AJ158" s="68"/>
      <c r="AK158" s="68"/>
      <c r="AL158" s="68"/>
      <c r="AM158" s="219"/>
      <c r="AN158" s="41"/>
      <c r="AO158" s="43"/>
      <c r="AP158" s="41"/>
      <c r="AQ158" s="41"/>
    </row>
    <row r="159" spans="2:43">
      <c r="B159" s="40"/>
      <c r="T159" s="21"/>
      <c r="U159" s="62"/>
      <c r="V159" s="84"/>
      <c r="X159" s="23"/>
      <c r="Y159" s="23"/>
      <c r="Z159" s="23"/>
      <c r="AA159" s="124"/>
      <c r="AB159" s="193"/>
      <c r="AC159" s="68"/>
      <c r="AD159" s="68"/>
      <c r="AE159" s="41"/>
      <c r="AF159" s="68"/>
      <c r="AG159" s="68"/>
      <c r="AH159" s="68"/>
      <c r="AI159" s="68"/>
      <c r="AJ159" s="68"/>
      <c r="AK159" s="68"/>
      <c r="AL159" s="68"/>
      <c r="AM159" s="219"/>
      <c r="AN159" s="41"/>
      <c r="AO159" s="43"/>
      <c r="AP159" s="41"/>
      <c r="AQ159" s="41"/>
    </row>
    <row r="160" spans="2:43">
      <c r="B160" s="40"/>
      <c r="T160" s="21"/>
      <c r="U160" s="62"/>
      <c r="V160" s="84"/>
      <c r="X160" s="23"/>
      <c r="Y160" s="23"/>
      <c r="Z160" s="23"/>
      <c r="AA160" s="124"/>
      <c r="AB160" s="193"/>
      <c r="AC160" s="68"/>
      <c r="AD160" s="68"/>
      <c r="AE160" s="41"/>
      <c r="AF160" s="68"/>
      <c r="AG160" s="68"/>
      <c r="AH160" s="68"/>
      <c r="AI160" s="68"/>
      <c r="AJ160" s="68"/>
      <c r="AK160" s="68"/>
      <c r="AL160" s="68"/>
      <c r="AM160" s="219"/>
      <c r="AN160" s="41"/>
      <c r="AO160" s="43"/>
      <c r="AP160" s="41"/>
      <c r="AQ160" s="41"/>
    </row>
    <row r="161" spans="1:43" ht="17.25" thickBot="1">
      <c r="B161" s="40"/>
      <c r="H161" s="41"/>
      <c r="I161" s="41"/>
      <c r="J161" s="41"/>
      <c r="K161" s="41"/>
      <c r="L161" s="41"/>
      <c r="M161" s="41"/>
      <c r="N161" s="41"/>
      <c r="O161" s="75"/>
      <c r="P161" s="62"/>
      <c r="Q161" s="21"/>
      <c r="R161" s="62"/>
      <c r="T161" s="21"/>
      <c r="U161" s="62"/>
      <c r="V161" s="84"/>
      <c r="X161" s="23"/>
      <c r="Y161" s="23">
        <v>15</v>
      </c>
      <c r="Z161" s="23"/>
      <c r="AA161" s="124"/>
      <c r="AB161" s="193"/>
      <c r="AC161" s="68"/>
      <c r="AD161" s="68"/>
      <c r="AE161" s="41"/>
      <c r="AF161" s="68"/>
      <c r="AG161" s="68"/>
      <c r="AH161" s="68"/>
      <c r="AI161" s="68"/>
      <c r="AJ161" s="68"/>
      <c r="AK161" s="68"/>
      <c r="AL161" s="68"/>
      <c r="AM161" s="219"/>
      <c r="AN161" s="41"/>
      <c r="AO161" s="43"/>
      <c r="AP161" s="41"/>
      <c r="AQ161" s="41"/>
    </row>
    <row r="162" spans="1:43" ht="16.5" customHeight="1">
      <c r="B162" s="215"/>
      <c r="C162" s="417" t="s">
        <v>142</v>
      </c>
      <c r="D162" s="418"/>
      <c r="E162" s="418"/>
      <c r="F162" s="418"/>
      <c r="G162" s="418"/>
      <c r="H162" s="418"/>
      <c r="I162" s="418"/>
      <c r="J162" s="418"/>
      <c r="K162" s="418"/>
      <c r="L162" s="418"/>
      <c r="M162" s="419"/>
      <c r="N162" s="41"/>
      <c r="O162" s="75"/>
      <c r="P162" s="62">
        <v>4</v>
      </c>
      <c r="Q162" s="21">
        <v>6</v>
      </c>
      <c r="R162" s="62">
        <v>-2</v>
      </c>
      <c r="T162" s="21"/>
      <c r="U162" s="62"/>
      <c r="V162" s="84"/>
      <c r="X162" s="23"/>
      <c r="Y162" s="23"/>
      <c r="Z162" s="23"/>
      <c r="AA162" s="124"/>
      <c r="AB162" s="193"/>
      <c r="AC162" s="68"/>
      <c r="AD162" s="68"/>
      <c r="AE162" s="41"/>
      <c r="AF162" s="68"/>
      <c r="AG162" s="68"/>
      <c r="AH162" s="68"/>
      <c r="AI162" s="68"/>
      <c r="AJ162" s="68"/>
      <c r="AK162" s="68"/>
      <c r="AL162" s="68"/>
      <c r="AM162" s="219"/>
      <c r="AN162" s="41"/>
      <c r="AO162" s="43"/>
      <c r="AP162" s="41"/>
      <c r="AQ162" s="41"/>
    </row>
    <row r="163" spans="1:43" ht="17.25" thickBot="1">
      <c r="B163" s="218"/>
      <c r="C163" s="420"/>
      <c r="D163" s="421"/>
      <c r="E163" s="421"/>
      <c r="F163" s="421"/>
      <c r="G163" s="421"/>
      <c r="H163" s="421"/>
      <c r="I163" s="421"/>
      <c r="J163" s="421"/>
      <c r="K163" s="421"/>
      <c r="L163" s="421"/>
      <c r="M163" s="422"/>
      <c r="N163" s="40"/>
      <c r="O163" s="75"/>
      <c r="P163" s="41"/>
      <c r="Q163" s="43"/>
      <c r="R163" s="41"/>
      <c r="S163" s="21"/>
      <c r="T163" s="21"/>
      <c r="U163" s="62"/>
      <c r="V163" s="84"/>
      <c r="X163" s="23"/>
      <c r="Y163" s="23"/>
      <c r="Z163" s="23"/>
      <c r="AA163" s="124"/>
      <c r="AB163" s="193"/>
      <c r="AC163" s="68"/>
      <c r="AD163" s="68"/>
      <c r="AE163" s="41"/>
      <c r="AF163" s="68"/>
      <c r="AG163" s="68"/>
      <c r="AH163" s="68"/>
      <c r="AI163" s="68"/>
      <c r="AJ163" s="68"/>
      <c r="AK163" s="68"/>
      <c r="AL163" s="68"/>
      <c r="AM163" s="219"/>
      <c r="AN163" s="41"/>
      <c r="AO163" s="43"/>
      <c r="AP163" s="41"/>
      <c r="AQ163" s="41"/>
    </row>
    <row r="164" spans="1:43" ht="17.25" thickBot="1">
      <c r="B164" s="209"/>
      <c r="C164" s="397"/>
      <c r="D164" s="398"/>
      <c r="E164" s="398"/>
      <c r="F164" s="398"/>
      <c r="G164" s="398"/>
      <c r="H164" s="90"/>
      <c r="I164" s="91"/>
      <c r="J164" s="91"/>
      <c r="K164" s="92"/>
      <c r="L164" s="92"/>
      <c r="M164" s="93"/>
      <c r="S164" s="21"/>
      <c r="T164" s="21"/>
      <c r="U164" s="62"/>
      <c r="V164" s="84"/>
      <c r="X164" s="23"/>
      <c r="Y164" s="23"/>
      <c r="Z164" s="23"/>
      <c r="AA164" s="124"/>
      <c r="AB164" s="193"/>
      <c r="AC164" s="68"/>
      <c r="AD164" s="68"/>
      <c r="AE164" s="41"/>
      <c r="AF164" s="68"/>
      <c r="AG164" s="68"/>
      <c r="AH164" s="68"/>
      <c r="AI164" s="68"/>
      <c r="AJ164" s="68"/>
      <c r="AK164" s="68"/>
      <c r="AL164" s="68"/>
      <c r="AM164" s="219"/>
      <c r="AN164" s="41"/>
      <c r="AO164" s="43"/>
      <c r="AP164" s="41"/>
      <c r="AQ164" s="41"/>
    </row>
    <row r="165" spans="1:43">
      <c r="B165" s="40"/>
      <c r="K165" s="221"/>
      <c r="L165" s="41"/>
      <c r="M165" s="41"/>
      <c r="N165" s="41"/>
      <c r="O165" s="75"/>
      <c r="P165" s="41"/>
      <c r="Q165" s="43"/>
      <c r="R165" s="41"/>
      <c r="S165" s="21"/>
      <c r="T165" s="21"/>
      <c r="U165" s="62"/>
      <c r="V165" s="84"/>
      <c r="X165" s="23"/>
      <c r="Y165" s="23"/>
      <c r="AA165" s="124"/>
      <c r="AB165" s="193"/>
      <c r="AC165" s="68"/>
      <c r="AD165" s="68"/>
      <c r="AE165" s="41"/>
      <c r="AF165" s="68"/>
      <c r="AG165" s="68"/>
      <c r="AH165" s="68"/>
      <c r="AI165" s="68"/>
      <c r="AJ165" s="68"/>
      <c r="AK165" s="68"/>
      <c r="AL165" s="68"/>
      <c r="AM165" s="219"/>
      <c r="AN165" s="41"/>
      <c r="AO165" s="43"/>
      <c r="AP165" s="41"/>
      <c r="AQ165" s="41"/>
    </row>
    <row r="166" spans="1:43" ht="16.5" customHeight="1">
      <c r="B166" s="40"/>
      <c r="C166" s="99" t="s">
        <v>25</v>
      </c>
      <c r="D166" s="411" t="s">
        <v>26</v>
      </c>
      <c r="E166" s="412"/>
      <c r="F166" s="412"/>
      <c r="G166" s="412"/>
      <c r="H166" s="412"/>
      <c r="I166" s="412"/>
      <c r="J166" s="412"/>
      <c r="K166" s="412"/>
      <c r="L166" s="412"/>
      <c r="M166" s="412"/>
      <c r="N166" s="413"/>
      <c r="O166" s="99" t="s">
        <v>27</v>
      </c>
      <c r="P166" s="99" t="s">
        <v>4</v>
      </c>
      <c r="Q166" s="100" t="s">
        <v>5</v>
      </c>
      <c r="R166" s="101" t="s">
        <v>6</v>
      </c>
      <c r="S166" s="21"/>
      <c r="T166" s="21"/>
      <c r="U166" s="62"/>
      <c r="V166" s="84"/>
      <c r="AA166" s="23"/>
      <c r="AB166" s="193"/>
      <c r="AC166" s="68"/>
    </row>
    <row r="167" spans="1:43">
      <c r="B167" s="40"/>
      <c r="C167" s="132">
        <v>1</v>
      </c>
      <c r="D167" s="55" t="s">
        <v>68</v>
      </c>
      <c r="E167" s="133"/>
      <c r="F167" s="56"/>
      <c r="G167" s="133"/>
      <c r="H167" s="133"/>
      <c r="I167" s="133"/>
      <c r="J167" s="133"/>
      <c r="K167" s="133"/>
      <c r="L167" s="133"/>
      <c r="M167" s="133"/>
      <c r="N167" s="134"/>
      <c r="O167" s="135">
        <v>5</v>
      </c>
      <c r="P167" s="232">
        <v>4</v>
      </c>
      <c r="Q167" s="278">
        <v>3</v>
      </c>
      <c r="R167" s="199">
        <v>1</v>
      </c>
      <c r="S167" s="21"/>
      <c r="T167" s="21"/>
      <c r="U167" s="62"/>
      <c r="V167" s="84"/>
      <c r="AB167" s="193"/>
      <c r="AC167" s="68"/>
    </row>
    <row r="168" spans="1:43">
      <c r="B168" s="40"/>
      <c r="C168" s="132">
        <v>2</v>
      </c>
      <c r="D168" s="55" t="s">
        <v>113</v>
      </c>
      <c r="E168" s="133"/>
      <c r="F168" s="56"/>
      <c r="G168" s="133"/>
      <c r="H168" s="133"/>
      <c r="I168" s="133"/>
      <c r="J168" s="133"/>
      <c r="K168" s="133"/>
      <c r="L168" s="133"/>
      <c r="M168" s="133"/>
      <c r="N168" s="134"/>
      <c r="O168" s="135">
        <v>5</v>
      </c>
      <c r="P168" s="232">
        <v>0</v>
      </c>
      <c r="Q168" s="278">
        <v>1</v>
      </c>
      <c r="R168" s="199">
        <v>-1</v>
      </c>
      <c r="T168" s="21"/>
      <c r="U168" s="62"/>
      <c r="V168" s="84"/>
      <c r="AB168" s="193"/>
    </row>
    <row r="169" spans="1:43">
      <c r="A169" s="41"/>
      <c r="B169" s="40"/>
      <c r="C169" s="132">
        <v>3</v>
      </c>
      <c r="D169" s="55" t="s">
        <v>75</v>
      </c>
      <c r="E169" s="133"/>
      <c r="F169" s="56"/>
      <c r="G169" s="133"/>
      <c r="H169" s="133"/>
      <c r="I169" s="133"/>
      <c r="J169" s="133"/>
      <c r="K169" s="133"/>
      <c r="L169" s="133"/>
      <c r="M169" s="133"/>
      <c r="N169" s="134"/>
      <c r="O169" s="135">
        <v>6</v>
      </c>
      <c r="P169" s="232">
        <v>0</v>
      </c>
      <c r="Q169" s="278">
        <v>1</v>
      </c>
      <c r="R169" s="199">
        <v>-1</v>
      </c>
      <c r="T169" s="21"/>
      <c r="U169" s="62"/>
      <c r="V169" s="84"/>
    </row>
    <row r="170" spans="1:43">
      <c r="A170" s="41"/>
      <c r="B170" s="40"/>
      <c r="C170" s="233"/>
      <c r="D170" s="234"/>
      <c r="E170" s="234"/>
      <c r="F170" s="235"/>
      <c r="G170" s="234"/>
      <c r="H170" s="234"/>
      <c r="I170" s="234"/>
      <c r="J170" s="234"/>
      <c r="K170" s="234"/>
      <c r="L170" s="234"/>
      <c r="M170" s="234"/>
      <c r="N170" s="234"/>
      <c r="O170" s="236"/>
      <c r="P170" s="290">
        <v>4</v>
      </c>
      <c r="Q170" s="291">
        <v>6</v>
      </c>
      <c r="R170" s="235"/>
      <c r="S170" s="21"/>
      <c r="T170" s="21"/>
      <c r="U170" s="62"/>
      <c r="V170" s="84"/>
    </row>
    <row r="171" spans="1:43">
      <c r="A171" s="41"/>
      <c r="B171" s="40"/>
      <c r="C171" s="239"/>
      <c r="D171" s="240" t="s">
        <v>135</v>
      </c>
      <c r="E171" s="241"/>
      <c r="F171" s="242"/>
      <c r="G171" s="241"/>
      <c r="H171" s="241"/>
      <c r="I171" s="241"/>
      <c r="J171" s="241"/>
      <c r="K171" s="241"/>
      <c r="L171" s="241"/>
      <c r="M171" s="241"/>
      <c r="N171" s="241"/>
      <c r="O171" s="244"/>
      <c r="P171" s="292"/>
      <c r="Q171" s="245"/>
      <c r="R171" s="242"/>
      <c r="S171" s="21"/>
      <c r="T171" s="21"/>
      <c r="U171" s="62"/>
      <c r="V171" s="84"/>
    </row>
    <row r="172" spans="1:43">
      <c r="A172" s="41"/>
      <c r="B172" s="40"/>
      <c r="C172" s="132">
        <v>1</v>
      </c>
      <c r="D172" s="55" t="s">
        <v>89</v>
      </c>
      <c r="E172" s="133"/>
      <c r="F172" s="56"/>
      <c r="G172" s="133"/>
      <c r="H172" s="133"/>
      <c r="I172" s="133"/>
      <c r="J172" s="133"/>
      <c r="K172" s="133"/>
      <c r="L172" s="133"/>
      <c r="M172" s="133"/>
      <c r="N172" s="134"/>
      <c r="O172" s="135">
        <v>5</v>
      </c>
      <c r="P172" s="293">
        <v>11</v>
      </c>
      <c r="Q172" s="294">
        <v>12</v>
      </c>
      <c r="R172" s="199">
        <v>-1</v>
      </c>
      <c r="S172" s="21"/>
      <c r="T172" s="21"/>
      <c r="U172" s="62"/>
      <c r="V172" s="84"/>
    </row>
    <row r="173" spans="1:43">
      <c r="A173" s="41"/>
      <c r="B173" s="40"/>
      <c r="C173" s="193"/>
      <c r="D173" s="68"/>
      <c r="E173" s="68"/>
      <c r="F173" s="41"/>
      <c r="G173" s="68"/>
      <c r="H173" s="68"/>
      <c r="I173" s="68"/>
      <c r="J173" s="68"/>
      <c r="K173" s="68"/>
      <c r="L173" s="68"/>
      <c r="M173" s="68"/>
      <c r="N173" s="68"/>
      <c r="O173" s="281"/>
      <c r="P173" s="263">
        <v>11</v>
      </c>
      <c r="Q173" s="157">
        <v>11</v>
      </c>
      <c r="R173" s="158"/>
      <c r="T173" s="21"/>
      <c r="U173" s="62"/>
      <c r="V173" s="84"/>
    </row>
    <row r="174" spans="1:43">
      <c r="A174" s="41"/>
      <c r="B174" s="40"/>
      <c r="D174" s="262" t="s">
        <v>143</v>
      </c>
      <c r="L174" s="68"/>
      <c r="M174" s="68"/>
      <c r="N174" s="68"/>
      <c r="O174" s="261"/>
      <c r="P174" s="263"/>
      <c r="Q174" s="157"/>
      <c r="R174" s="158"/>
      <c r="T174" s="21"/>
      <c r="U174" s="62"/>
      <c r="V174" s="84"/>
    </row>
    <row r="175" spans="1:43">
      <c r="A175" s="41"/>
      <c r="B175" s="40"/>
      <c r="C175" s="132">
        <v>1</v>
      </c>
      <c r="D175" s="266" t="s">
        <v>7</v>
      </c>
      <c r="E175" s="133"/>
      <c r="F175" s="56"/>
      <c r="G175" s="133"/>
      <c r="H175" s="133"/>
      <c r="I175" s="133"/>
      <c r="J175" s="133"/>
      <c r="K175" s="133"/>
      <c r="L175" s="133"/>
      <c r="M175" s="133"/>
      <c r="N175" s="134"/>
      <c r="O175" s="267">
        <v>13</v>
      </c>
      <c r="P175" s="109">
        <v>0</v>
      </c>
      <c r="Q175" s="268">
        <v>1</v>
      </c>
      <c r="R175" s="269">
        <v>-1</v>
      </c>
      <c r="T175" s="21"/>
      <c r="U175" s="62"/>
      <c r="V175" s="84"/>
    </row>
    <row r="176" spans="1:43">
      <c r="A176" s="41"/>
      <c r="B176" s="40"/>
      <c r="C176" s="132">
        <v>2</v>
      </c>
      <c r="D176" s="266" t="s">
        <v>9</v>
      </c>
      <c r="E176" s="133"/>
      <c r="F176" s="56"/>
      <c r="G176" s="133"/>
      <c r="H176" s="133"/>
      <c r="I176" s="133"/>
      <c r="J176" s="133"/>
      <c r="K176" s="133"/>
      <c r="L176" s="133"/>
      <c r="M176" s="133"/>
      <c r="N176" s="134"/>
      <c r="O176" s="267">
        <v>11</v>
      </c>
      <c r="P176" s="109">
        <v>51</v>
      </c>
      <c r="Q176" s="268">
        <v>51</v>
      </c>
      <c r="R176" s="269">
        <v>0</v>
      </c>
      <c r="T176" s="21"/>
      <c r="U176" s="62"/>
      <c r="V176" s="84"/>
    </row>
    <row r="177" spans="1:42" ht="17.25" thickBot="1">
      <c r="A177" s="41"/>
      <c r="B177" s="40"/>
      <c r="C177" s="132">
        <v>3</v>
      </c>
      <c r="D177" s="266" t="s">
        <v>12</v>
      </c>
      <c r="E177" s="133"/>
      <c r="F177" s="56"/>
      <c r="G177" s="133"/>
      <c r="H177" s="133"/>
      <c r="I177" s="133"/>
      <c r="J177" s="133"/>
      <c r="K177" s="133"/>
      <c r="L177" s="133"/>
      <c r="M177" s="133"/>
      <c r="N177" s="134"/>
      <c r="O177" s="267">
        <v>9</v>
      </c>
      <c r="P177" s="109">
        <v>12</v>
      </c>
      <c r="Q177" s="268">
        <v>16.5</v>
      </c>
      <c r="R177" s="269">
        <v>-4.5</v>
      </c>
      <c r="S177" s="270"/>
      <c r="T177" s="271"/>
      <c r="U177" s="206"/>
      <c r="V177" s="84"/>
    </row>
    <row r="178" spans="1:42">
      <c r="A178" s="41"/>
      <c r="B178" s="40"/>
      <c r="C178" s="132">
        <v>4</v>
      </c>
      <c r="D178" s="272" t="s">
        <v>15</v>
      </c>
      <c r="E178" s="133"/>
      <c r="F178" s="56"/>
      <c r="G178" s="133"/>
      <c r="H178" s="133"/>
      <c r="I178" s="133"/>
      <c r="J178" s="133"/>
      <c r="K178" s="133"/>
      <c r="L178" s="133"/>
      <c r="M178" s="133"/>
      <c r="N178" s="134"/>
      <c r="O178" s="267">
        <v>8</v>
      </c>
      <c r="P178" s="109">
        <v>8</v>
      </c>
      <c r="Q178" s="268">
        <v>11</v>
      </c>
      <c r="R178" s="269">
        <v>-3</v>
      </c>
      <c r="T178" s="21"/>
      <c r="U178" s="62"/>
      <c r="V178" s="84"/>
    </row>
    <row r="179" spans="1:42">
      <c r="A179" s="41"/>
      <c r="B179" s="40"/>
      <c r="C179" s="132">
        <v>5</v>
      </c>
      <c r="D179" s="272" t="s">
        <v>18</v>
      </c>
      <c r="E179" s="133"/>
      <c r="F179" s="56"/>
      <c r="G179" s="133"/>
      <c r="H179" s="133"/>
      <c r="I179" s="133"/>
      <c r="J179" s="133"/>
      <c r="K179" s="133"/>
      <c r="L179" s="133"/>
      <c r="M179" s="133"/>
      <c r="N179" s="134"/>
      <c r="O179" s="267">
        <v>7</v>
      </c>
      <c r="P179" s="109">
        <v>0</v>
      </c>
      <c r="Q179" s="278">
        <v>18</v>
      </c>
      <c r="R179" s="269">
        <v>-18</v>
      </c>
      <c r="T179" s="21"/>
      <c r="U179" s="62"/>
      <c r="V179" s="84"/>
    </row>
    <row r="180" spans="1:42">
      <c r="A180" s="41"/>
      <c r="B180" s="40"/>
      <c r="O180" s="1"/>
      <c r="P180" s="273">
        <v>71</v>
      </c>
      <c r="Q180" s="274">
        <v>97.5</v>
      </c>
      <c r="T180" s="21"/>
      <c r="U180" s="62"/>
      <c r="V180" s="84"/>
    </row>
    <row r="181" spans="1:42" ht="17.25" thickBot="1">
      <c r="A181" s="41"/>
      <c r="B181" s="40"/>
      <c r="T181" s="21"/>
      <c r="U181" s="62"/>
      <c r="V181" s="84"/>
    </row>
    <row r="182" spans="1:42" ht="16.5" customHeight="1">
      <c r="A182" s="41"/>
      <c r="B182" s="40"/>
      <c r="C182" s="417" t="s">
        <v>144</v>
      </c>
      <c r="D182" s="418"/>
      <c r="E182" s="418"/>
      <c r="F182" s="418"/>
      <c r="G182" s="418"/>
      <c r="H182" s="418"/>
      <c r="I182" s="418"/>
      <c r="J182" s="418"/>
      <c r="K182" s="418"/>
      <c r="L182" s="418"/>
      <c r="M182" s="419"/>
      <c r="N182" s="41"/>
      <c r="O182" s="75"/>
      <c r="P182" s="41"/>
      <c r="Q182" s="43"/>
      <c r="R182" s="41"/>
      <c r="T182" s="21"/>
      <c r="U182" s="62"/>
      <c r="V182" s="84"/>
    </row>
    <row r="183" spans="1:42" ht="17.25" thickBot="1">
      <c r="A183" s="41"/>
      <c r="B183" s="218"/>
      <c r="C183" s="420"/>
      <c r="D183" s="421"/>
      <c r="E183" s="421"/>
      <c r="F183" s="421"/>
      <c r="G183" s="421"/>
      <c r="H183" s="421"/>
      <c r="I183" s="421"/>
      <c r="J183" s="421"/>
      <c r="K183" s="421"/>
      <c r="L183" s="421"/>
      <c r="M183" s="422"/>
      <c r="N183" s="40"/>
      <c r="O183" s="75"/>
      <c r="P183" s="41"/>
      <c r="Q183" s="43"/>
      <c r="R183" s="41"/>
      <c r="T183" s="21"/>
      <c r="U183" s="62"/>
      <c r="V183" s="84"/>
    </row>
    <row r="184" spans="1:42" ht="17.25" thickBot="1">
      <c r="A184" s="41"/>
      <c r="B184" s="41"/>
      <c r="C184" s="397"/>
      <c r="D184" s="398"/>
      <c r="E184" s="398"/>
      <c r="F184" s="398"/>
      <c r="G184" s="398"/>
      <c r="H184" s="90"/>
      <c r="I184" s="91"/>
      <c r="J184" s="91"/>
      <c r="K184" s="92"/>
      <c r="L184" s="92"/>
      <c r="M184" s="93"/>
      <c r="T184" s="21"/>
      <c r="U184" s="62"/>
      <c r="V184" s="84"/>
    </row>
    <row r="185" spans="1:42">
      <c r="A185" s="41"/>
      <c r="B185" s="41"/>
      <c r="K185" s="221"/>
      <c r="L185" s="41"/>
      <c r="M185" s="41"/>
      <c r="N185" s="41"/>
      <c r="O185" s="75"/>
      <c r="P185" s="41"/>
      <c r="Q185" s="43"/>
      <c r="R185" s="41"/>
      <c r="T185" s="21"/>
      <c r="U185" s="62"/>
      <c r="V185" s="84"/>
    </row>
    <row r="186" spans="1:42" ht="16.5" customHeight="1">
      <c r="A186" s="41"/>
      <c r="B186" s="41"/>
      <c r="C186" s="99"/>
      <c r="D186" s="411" t="s">
        <v>26</v>
      </c>
      <c r="E186" s="412"/>
      <c r="F186" s="412"/>
      <c r="G186" s="412"/>
      <c r="H186" s="412"/>
      <c r="I186" s="412"/>
      <c r="J186" s="412"/>
      <c r="K186" s="412"/>
      <c r="L186" s="412"/>
      <c r="M186" s="412"/>
      <c r="N186" s="413"/>
      <c r="O186" s="99" t="s">
        <v>27</v>
      </c>
      <c r="P186" s="99" t="s">
        <v>4</v>
      </c>
      <c r="Q186" s="100" t="s">
        <v>5</v>
      </c>
      <c r="R186" s="101" t="s">
        <v>6</v>
      </c>
      <c r="T186" s="21"/>
      <c r="U186" s="62"/>
      <c r="V186" s="84"/>
    </row>
    <row r="187" spans="1:42">
      <c r="A187" s="41"/>
      <c r="B187" s="41"/>
      <c r="C187" s="132">
        <v>1</v>
      </c>
      <c r="D187" s="55" t="s">
        <v>68</v>
      </c>
      <c r="E187" s="133"/>
      <c r="F187" s="56"/>
      <c r="G187" s="133"/>
      <c r="H187" s="133"/>
      <c r="I187" s="133"/>
      <c r="J187" s="133"/>
      <c r="K187" s="133"/>
      <c r="L187" s="133"/>
      <c r="M187" s="133"/>
      <c r="N187" s="134"/>
      <c r="O187" s="108">
        <v>5</v>
      </c>
      <c r="P187" s="295">
        <v>3</v>
      </c>
      <c r="Q187" s="278">
        <v>2</v>
      </c>
      <c r="R187" s="199">
        <v>1</v>
      </c>
      <c r="T187" s="21"/>
      <c r="U187" s="62"/>
      <c r="V187" s="84"/>
      <c r="X187" s="11" t="s">
        <v>145</v>
      </c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P187" s="296" t="s">
        <v>146</v>
      </c>
    </row>
    <row r="188" spans="1:42">
      <c r="A188" s="41"/>
      <c r="B188" s="41"/>
      <c r="C188" s="132">
        <v>2</v>
      </c>
      <c r="D188" s="55" t="s">
        <v>113</v>
      </c>
      <c r="E188" s="133"/>
      <c r="F188" s="56"/>
      <c r="G188" s="133"/>
      <c r="H188" s="133"/>
      <c r="I188" s="133"/>
      <c r="J188" s="133"/>
      <c r="K188" s="133"/>
      <c r="L188" s="133"/>
      <c r="M188" s="133"/>
      <c r="N188" s="134"/>
      <c r="O188" s="108">
        <v>5</v>
      </c>
      <c r="P188" s="295">
        <v>0</v>
      </c>
      <c r="Q188" s="278">
        <v>1</v>
      </c>
      <c r="R188" s="199">
        <v>-1</v>
      </c>
      <c r="T188" s="21"/>
      <c r="U188" s="62"/>
      <c r="V188" s="84"/>
      <c r="X188" s="21" t="s">
        <v>147</v>
      </c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P188" s="296"/>
    </row>
    <row r="189" spans="1:42">
      <c r="A189" s="41"/>
      <c r="B189" s="41"/>
      <c r="C189" s="132">
        <v>3</v>
      </c>
      <c r="D189" s="55" t="s">
        <v>75</v>
      </c>
      <c r="E189" s="133"/>
      <c r="F189" s="56"/>
      <c r="G189" s="133"/>
      <c r="H189" s="133"/>
      <c r="I189" s="133"/>
      <c r="J189" s="133"/>
      <c r="K189" s="133"/>
      <c r="L189" s="133"/>
      <c r="M189" s="133"/>
      <c r="N189" s="134"/>
      <c r="O189" s="108">
        <v>6</v>
      </c>
      <c r="P189" s="295">
        <v>0</v>
      </c>
      <c r="Q189" s="278">
        <v>1</v>
      </c>
      <c r="R189" s="199">
        <v>-1</v>
      </c>
      <c r="T189" s="21"/>
      <c r="U189" s="62"/>
      <c r="V189" s="84"/>
      <c r="AP189" s="296" t="s">
        <v>148</v>
      </c>
    </row>
    <row r="190" spans="1:42">
      <c r="A190" s="41"/>
      <c r="B190" s="41"/>
      <c r="C190" s="233"/>
      <c r="D190" s="234"/>
      <c r="E190" s="234"/>
      <c r="F190" s="235"/>
      <c r="G190" s="234"/>
      <c r="H190" s="234"/>
      <c r="I190" s="234"/>
      <c r="J190" s="234"/>
      <c r="K190" s="234"/>
      <c r="L190" s="234"/>
      <c r="M190" s="234"/>
      <c r="N190" s="234"/>
      <c r="O190" s="236"/>
      <c r="P190" s="237">
        <v>3</v>
      </c>
      <c r="Q190" s="238">
        <v>5</v>
      </c>
      <c r="R190" s="235"/>
      <c r="T190" s="21"/>
      <c r="U190" s="62"/>
      <c r="V190" s="84"/>
      <c r="AP190" s="296" t="s">
        <v>149</v>
      </c>
    </row>
    <row r="191" spans="1:42">
      <c r="A191" s="41"/>
      <c r="B191" s="41"/>
      <c r="C191" s="239"/>
      <c r="D191" s="240" t="s">
        <v>135</v>
      </c>
      <c r="E191" s="241"/>
      <c r="F191" s="242"/>
      <c r="G191" s="241"/>
      <c r="H191" s="241"/>
      <c r="I191" s="241"/>
      <c r="J191" s="241"/>
      <c r="K191" s="241"/>
      <c r="L191" s="241"/>
      <c r="M191" s="241"/>
      <c r="N191" s="241"/>
      <c r="O191" s="244"/>
      <c r="P191" s="242"/>
      <c r="Q191" s="245"/>
      <c r="R191" s="242"/>
      <c r="T191" s="21"/>
      <c r="U191" s="62"/>
      <c r="V191" s="84"/>
      <c r="AP191" s="296"/>
    </row>
    <row r="192" spans="1:42">
      <c r="B192" s="41"/>
      <c r="C192" s="132">
        <v>1</v>
      </c>
      <c r="D192" s="297" t="s">
        <v>89</v>
      </c>
      <c r="E192" s="133"/>
      <c r="F192" s="56"/>
      <c r="G192" s="133"/>
      <c r="H192" s="133"/>
      <c r="I192" s="133"/>
      <c r="J192" s="133"/>
      <c r="K192" s="133"/>
      <c r="L192" s="133"/>
      <c r="M192" s="133"/>
      <c r="N192" s="134"/>
      <c r="O192" s="267">
        <v>5</v>
      </c>
      <c r="P192" s="293">
        <v>4</v>
      </c>
      <c r="Q192" s="278">
        <v>2</v>
      </c>
      <c r="R192" s="199">
        <v>2</v>
      </c>
      <c r="T192" s="21"/>
      <c r="U192" s="62"/>
      <c r="V192" s="84"/>
      <c r="AP192" s="296"/>
    </row>
    <row r="193" spans="2:51">
      <c r="B193" s="41"/>
      <c r="C193" s="193"/>
      <c r="D193" s="68"/>
      <c r="E193" s="68"/>
      <c r="F193" s="41"/>
      <c r="G193" s="68"/>
      <c r="H193" s="68"/>
      <c r="I193" s="68"/>
      <c r="J193" s="68"/>
      <c r="K193" s="68"/>
      <c r="L193" s="68"/>
      <c r="M193" s="68"/>
      <c r="N193" s="68"/>
      <c r="O193" s="261"/>
      <c r="P193" s="263">
        <v>4</v>
      </c>
      <c r="Q193" s="157">
        <v>4</v>
      </c>
      <c r="R193" s="158"/>
      <c r="T193" s="21"/>
      <c r="U193" s="62"/>
      <c r="V193" s="84"/>
      <c r="AP193" s="296"/>
    </row>
    <row r="194" spans="2:51">
      <c r="B194" s="41"/>
      <c r="D194" s="262" t="s">
        <v>150</v>
      </c>
      <c r="L194" s="68"/>
      <c r="M194" s="68"/>
      <c r="N194" s="68"/>
      <c r="O194" s="261"/>
      <c r="P194" s="263"/>
      <c r="Q194" s="157"/>
      <c r="R194" s="158"/>
      <c r="T194" s="21"/>
      <c r="U194" s="62"/>
      <c r="V194" s="84"/>
      <c r="AP194" s="296"/>
    </row>
    <row r="195" spans="2:51">
      <c r="B195" s="41"/>
      <c r="C195" s="132">
        <v>1</v>
      </c>
      <c r="D195" s="266" t="s">
        <v>7</v>
      </c>
      <c r="E195" s="133"/>
      <c r="F195" s="56"/>
      <c r="G195" s="133"/>
      <c r="H195" s="133"/>
      <c r="I195" s="133"/>
      <c r="J195" s="133"/>
      <c r="K195" s="133"/>
      <c r="L195" s="133"/>
      <c r="M195" s="133"/>
      <c r="N195" s="134"/>
      <c r="O195" s="267">
        <v>13</v>
      </c>
      <c r="P195" s="109">
        <v>0</v>
      </c>
      <c r="Q195" s="268">
        <v>1</v>
      </c>
      <c r="R195" s="269">
        <v>-1</v>
      </c>
      <c r="T195" s="21"/>
      <c r="U195" s="62"/>
      <c r="V195" s="84"/>
      <c r="AP195" s="298" t="s">
        <v>151</v>
      </c>
    </row>
    <row r="196" spans="2:51">
      <c r="B196" s="41"/>
      <c r="C196" s="132">
        <v>2</v>
      </c>
      <c r="D196" s="266" t="s">
        <v>9</v>
      </c>
      <c r="E196" s="133"/>
      <c r="F196" s="56"/>
      <c r="G196" s="133"/>
      <c r="H196" s="133"/>
      <c r="I196" s="133"/>
      <c r="J196" s="133"/>
      <c r="K196" s="133"/>
      <c r="L196" s="133"/>
      <c r="M196" s="133"/>
      <c r="N196" s="134"/>
      <c r="O196" s="267">
        <v>11</v>
      </c>
      <c r="P196" s="109">
        <v>39</v>
      </c>
      <c r="Q196" s="268">
        <v>40</v>
      </c>
      <c r="R196" s="269">
        <v>-1</v>
      </c>
      <c r="T196" s="21"/>
      <c r="U196" s="62"/>
      <c r="V196" s="84"/>
      <c r="AP196" s="296" t="s">
        <v>152</v>
      </c>
    </row>
    <row r="197" spans="2:51" ht="17.25" thickBot="1">
      <c r="B197" s="41"/>
      <c r="C197" s="132">
        <v>3</v>
      </c>
      <c r="D197" s="266" t="s">
        <v>12</v>
      </c>
      <c r="E197" s="133"/>
      <c r="F197" s="56"/>
      <c r="G197" s="133"/>
      <c r="H197" s="133"/>
      <c r="I197" s="133"/>
      <c r="J197" s="133"/>
      <c r="K197" s="133"/>
      <c r="L197" s="133"/>
      <c r="M197" s="133"/>
      <c r="N197" s="134"/>
      <c r="O197" s="267">
        <v>9</v>
      </c>
      <c r="P197" s="109">
        <v>6</v>
      </c>
      <c r="Q197" s="268">
        <v>6.3829787234042552</v>
      </c>
      <c r="R197" s="269">
        <v>-0.38297872340425521</v>
      </c>
      <c r="S197" s="270"/>
      <c r="T197" s="271"/>
      <c r="U197" s="206"/>
      <c r="V197" s="84"/>
    </row>
    <row r="198" spans="2:51">
      <c r="B198" s="41"/>
      <c r="C198" s="132">
        <v>4</v>
      </c>
      <c r="D198" s="266" t="s">
        <v>15</v>
      </c>
      <c r="E198" s="133"/>
      <c r="F198" s="56"/>
      <c r="G198" s="133"/>
      <c r="H198" s="133"/>
      <c r="I198" s="133"/>
      <c r="J198" s="133"/>
      <c r="K198" s="133"/>
      <c r="L198" s="133"/>
      <c r="M198" s="133"/>
      <c r="N198" s="134"/>
      <c r="O198" s="267">
        <v>8</v>
      </c>
      <c r="P198" s="109">
        <v>1</v>
      </c>
      <c r="Q198" s="268">
        <v>1.0638297872340425</v>
      </c>
      <c r="R198" s="269">
        <v>-6.3829787234042534E-2</v>
      </c>
      <c r="T198" s="21"/>
      <c r="U198" s="62"/>
      <c r="V198" s="62"/>
      <c r="W198" s="41"/>
    </row>
    <row r="199" spans="2:51">
      <c r="B199" s="41"/>
      <c r="C199" s="299">
        <v>5</v>
      </c>
      <c r="D199" s="300" t="s">
        <v>18</v>
      </c>
      <c r="E199" s="234"/>
      <c r="F199" s="235"/>
      <c r="G199" s="234"/>
      <c r="H199" s="234"/>
      <c r="I199" s="234"/>
      <c r="J199" s="234"/>
      <c r="K199" s="234"/>
      <c r="L199" s="234"/>
      <c r="M199" s="234"/>
      <c r="N199" s="301"/>
      <c r="O199" s="267">
        <v>7</v>
      </c>
      <c r="P199" s="109">
        <v>0</v>
      </c>
      <c r="Q199" s="278">
        <v>2</v>
      </c>
      <c r="R199" s="269">
        <v>-2</v>
      </c>
      <c r="T199" s="21"/>
      <c r="U199" s="62"/>
      <c r="V199" s="62"/>
      <c r="W199" s="41"/>
    </row>
    <row r="200" spans="2:51" ht="21">
      <c r="C200" s="233"/>
      <c r="D200" s="234"/>
      <c r="E200" s="234"/>
      <c r="F200" s="235"/>
      <c r="G200" s="234"/>
      <c r="H200" s="234"/>
      <c r="I200" s="234"/>
      <c r="J200" s="234"/>
      <c r="K200" s="234"/>
      <c r="L200" s="234"/>
      <c r="M200" s="234"/>
      <c r="N200" s="234"/>
      <c r="O200" s="273"/>
      <c r="P200" s="273">
        <v>46</v>
      </c>
      <c r="Q200" s="274">
        <v>50.446808510638299</v>
      </c>
      <c r="R200" s="275"/>
      <c r="T200" s="21"/>
      <c r="U200" s="62"/>
      <c r="V200" s="62"/>
      <c r="W200" s="41"/>
    </row>
    <row r="201" spans="2:51">
      <c r="M201" s="41"/>
      <c r="N201" s="41"/>
      <c r="O201" s="75"/>
      <c r="P201" s="41"/>
      <c r="Q201" s="43"/>
      <c r="R201" s="41"/>
      <c r="S201" s="62"/>
      <c r="T201" s="62"/>
      <c r="U201" s="62"/>
      <c r="V201" s="62"/>
      <c r="W201" s="41"/>
      <c r="X201" s="41"/>
      <c r="Y201" s="41"/>
      <c r="Z201" s="41"/>
      <c r="AA201" s="41"/>
      <c r="AB201" s="41"/>
      <c r="AC201" s="41"/>
    </row>
    <row r="202" spans="2:51" ht="16.5" customHeight="1">
      <c r="M202" s="423"/>
      <c r="N202" s="423"/>
      <c r="O202" s="423"/>
      <c r="P202" s="423"/>
      <c r="Q202" s="423"/>
      <c r="R202" s="423"/>
      <c r="S202" s="423"/>
      <c r="T202" s="423"/>
      <c r="U202" s="423"/>
      <c r="V202" s="423"/>
      <c r="W202" s="423"/>
      <c r="X202" s="423"/>
      <c r="Y202" s="423"/>
      <c r="Z202" s="423"/>
      <c r="AA202" s="423"/>
      <c r="AB202" s="423"/>
      <c r="AC202" s="423"/>
    </row>
    <row r="203" spans="2:51" ht="16.5" customHeight="1">
      <c r="C203" s="41"/>
      <c r="D203" s="41"/>
      <c r="E203" s="41"/>
      <c r="F203" s="41"/>
      <c r="G203" s="41"/>
      <c r="J203" s="41"/>
      <c r="M203" s="423"/>
      <c r="N203" s="423"/>
      <c r="O203" s="423"/>
      <c r="P203" s="423"/>
      <c r="Q203" s="423"/>
      <c r="R203" s="423"/>
      <c r="S203" s="423"/>
      <c r="T203" s="423"/>
      <c r="U203" s="423"/>
      <c r="V203" s="423"/>
      <c r="W203" s="423"/>
      <c r="X203" s="423"/>
      <c r="Y203" s="423"/>
      <c r="Z203" s="423"/>
      <c r="AA203" s="423"/>
      <c r="AB203" s="423"/>
      <c r="AC203" s="423"/>
    </row>
    <row r="204" spans="2:51" ht="16.5" customHeight="1">
      <c r="C204" s="41"/>
      <c r="D204" s="41"/>
      <c r="E204" s="41"/>
      <c r="F204" s="41"/>
      <c r="G204" s="41"/>
      <c r="M204" s="423"/>
      <c r="N204" s="423"/>
      <c r="O204" s="423"/>
      <c r="P204" s="423"/>
      <c r="Q204" s="423"/>
      <c r="R204" s="423"/>
      <c r="S204" s="423"/>
      <c r="T204" s="423"/>
      <c r="U204" s="423"/>
      <c r="V204" s="423"/>
      <c r="W204" s="423"/>
      <c r="X204" s="423"/>
      <c r="Y204" s="423"/>
      <c r="Z204" s="423"/>
      <c r="AA204" s="423"/>
      <c r="AB204" s="423"/>
      <c r="AC204" s="423"/>
    </row>
    <row r="205" spans="2:51" ht="18.75">
      <c r="H205" s="41"/>
      <c r="I205" s="41"/>
      <c r="J205" s="41"/>
      <c r="K205" s="302"/>
      <c r="L205" s="41"/>
      <c r="M205" s="423"/>
      <c r="N205" s="423"/>
      <c r="O205" s="423"/>
      <c r="P205" s="423"/>
      <c r="Q205" s="423"/>
      <c r="R205" s="423"/>
      <c r="S205" s="423"/>
      <c r="T205" s="423"/>
      <c r="U205" s="423"/>
      <c r="V205" s="423"/>
      <c r="W205" s="423"/>
      <c r="X205" s="423"/>
      <c r="Y205" s="423"/>
      <c r="Z205" s="423"/>
      <c r="AA205" s="423"/>
      <c r="AB205" s="423"/>
      <c r="AC205" s="423"/>
      <c r="AT205" s="303"/>
    </row>
    <row r="206" spans="2:51" ht="21">
      <c r="H206" s="41"/>
      <c r="I206" s="41"/>
      <c r="J206" s="41"/>
      <c r="K206" s="188"/>
      <c r="L206" s="41"/>
      <c r="M206" s="41"/>
      <c r="N206" s="41"/>
      <c r="O206" s="75"/>
      <c r="P206" s="41"/>
      <c r="Q206" s="43"/>
      <c r="R206" s="41"/>
      <c r="S206" s="62"/>
      <c r="T206" s="62"/>
      <c r="U206" s="62"/>
      <c r="V206" s="62"/>
      <c r="W206" s="41"/>
      <c r="X206" s="41"/>
      <c r="Y206" s="41"/>
      <c r="Z206" s="41"/>
      <c r="AA206" s="41"/>
      <c r="AB206" s="41"/>
      <c r="AC206" s="41"/>
      <c r="AT206" s="303"/>
      <c r="AV206" s="275"/>
      <c r="AW206" s="275"/>
      <c r="AX206" s="275"/>
      <c r="AY206" s="275"/>
    </row>
    <row r="207" spans="2:51" ht="21">
      <c r="B207" s="283"/>
      <c r="U207" s="283"/>
      <c r="V207" s="283"/>
      <c r="W207" s="283"/>
      <c r="X207" s="283"/>
      <c r="Y207" s="283"/>
      <c r="Z207" s="283"/>
      <c r="AA207" s="283"/>
      <c r="AB207" s="283"/>
      <c r="AC207" s="283"/>
      <c r="AD207" s="283"/>
      <c r="AE207" s="283"/>
      <c r="AF207" s="283"/>
      <c r="AG207" s="283"/>
      <c r="AH207" s="283"/>
      <c r="AI207" s="283"/>
      <c r="AJ207" s="283"/>
      <c r="AK207" s="283"/>
      <c r="AL207" s="283"/>
      <c r="AM207" s="283"/>
      <c r="AN207" s="283"/>
      <c r="AO207" s="304"/>
      <c r="AP207" s="275"/>
      <c r="AQ207" s="275"/>
      <c r="AR207" s="275"/>
      <c r="AS207" s="303"/>
      <c r="AT207" s="303"/>
      <c r="AU207" s="275"/>
      <c r="AV207" s="275"/>
      <c r="AW207" s="275"/>
      <c r="AX207" s="275"/>
      <c r="AY207" s="275"/>
    </row>
    <row r="208" spans="2:51" ht="21">
      <c r="B208" s="283"/>
      <c r="U208" s="283"/>
      <c r="V208" s="283"/>
      <c r="W208" s="283"/>
      <c r="X208" s="283"/>
      <c r="Y208" s="283"/>
      <c r="Z208" s="283"/>
      <c r="AA208" s="283"/>
      <c r="AB208" s="283"/>
      <c r="AC208" s="283"/>
      <c r="AD208" s="283"/>
      <c r="AE208" s="283"/>
      <c r="AF208" s="283"/>
      <c r="AG208" s="283"/>
      <c r="AH208" s="283"/>
      <c r="AI208" s="283"/>
      <c r="AJ208" s="283"/>
      <c r="AK208" s="283"/>
      <c r="AL208" s="283"/>
      <c r="AM208" s="283"/>
      <c r="AN208" s="283"/>
      <c r="AO208" s="304"/>
      <c r="AP208" s="275"/>
      <c r="AQ208" s="275"/>
      <c r="AR208" s="275"/>
      <c r="AS208" s="303"/>
      <c r="AT208" s="303"/>
      <c r="AU208" s="275"/>
      <c r="AV208" s="275"/>
      <c r="AW208" s="275"/>
      <c r="AX208" s="275"/>
      <c r="AY208" s="275"/>
    </row>
    <row r="209" spans="1:84" ht="21">
      <c r="B209" s="283"/>
      <c r="U209" s="283"/>
      <c r="V209" s="283"/>
      <c r="W209" s="283"/>
      <c r="X209" s="283"/>
      <c r="Y209" s="283"/>
      <c r="Z209" s="283"/>
      <c r="AA209" s="283"/>
      <c r="AB209" s="283"/>
      <c r="AC209" s="283"/>
      <c r="AD209" s="283"/>
      <c r="AE209" s="283"/>
      <c r="AF209" s="283"/>
      <c r="AG209" s="283"/>
      <c r="AH209" s="283"/>
      <c r="AI209" s="283"/>
      <c r="AJ209" s="283"/>
      <c r="AK209" s="283"/>
      <c r="AL209" s="283"/>
      <c r="AM209" s="283"/>
      <c r="AN209" s="283"/>
      <c r="AO209" s="304"/>
      <c r="AP209" s="275"/>
      <c r="AQ209" s="275"/>
      <c r="AR209" s="275"/>
      <c r="AS209" s="303"/>
      <c r="AT209" s="303"/>
      <c r="AU209" s="275"/>
      <c r="AV209" s="275"/>
      <c r="AW209" s="275"/>
      <c r="AX209" s="275"/>
      <c r="AY209" s="275"/>
    </row>
    <row r="210" spans="1:84" ht="21">
      <c r="B210" s="283"/>
      <c r="U210" s="283"/>
      <c r="V210" s="283"/>
      <c r="W210" s="283"/>
      <c r="X210" s="283"/>
      <c r="Y210" s="283"/>
      <c r="Z210" s="283"/>
      <c r="AA210" s="283"/>
      <c r="AB210" s="283"/>
      <c r="AC210" s="283"/>
      <c r="AD210" s="283"/>
      <c r="AE210" s="283"/>
      <c r="AF210" s="283"/>
      <c r="AG210" s="283"/>
      <c r="AH210" s="283"/>
      <c r="AI210" s="283"/>
      <c r="AJ210" s="283"/>
      <c r="AK210" s="283"/>
      <c r="AL210" s="283"/>
      <c r="AM210" s="283"/>
      <c r="AN210" s="283"/>
      <c r="AO210" s="304"/>
      <c r="AP210" s="275"/>
      <c r="AQ210" s="275"/>
      <c r="AR210" s="275"/>
      <c r="AS210" s="303"/>
      <c r="AT210" s="303"/>
      <c r="AU210" s="275"/>
      <c r="AV210" s="275"/>
      <c r="AW210" s="275"/>
      <c r="AX210" s="275"/>
      <c r="AY210" s="275"/>
    </row>
    <row r="211" spans="1:84" ht="21">
      <c r="B211" s="283" t="s">
        <v>153</v>
      </c>
      <c r="U211" s="283"/>
      <c r="V211" s="283"/>
      <c r="W211" s="283"/>
      <c r="X211" s="283"/>
      <c r="Y211" s="283" t="s">
        <v>153</v>
      </c>
      <c r="Z211" s="283"/>
      <c r="AA211" s="283"/>
      <c r="AB211" s="283"/>
      <c r="AC211" s="283"/>
      <c r="AD211" s="283"/>
      <c r="AE211" s="283"/>
      <c r="AF211" s="283"/>
      <c r="AG211" s="283"/>
      <c r="AH211" s="283"/>
      <c r="AI211" s="283"/>
      <c r="AJ211" s="283" t="s">
        <v>153</v>
      </c>
      <c r="AK211" s="283"/>
      <c r="AL211" s="283"/>
      <c r="AM211" s="283"/>
      <c r="AN211" s="283"/>
      <c r="AO211" s="304"/>
      <c r="AP211" s="275"/>
      <c r="AQ211" s="275"/>
      <c r="AR211" s="275"/>
      <c r="AS211" s="305" t="s">
        <v>151</v>
      </c>
      <c r="AT211" s="303"/>
      <c r="AU211" s="275"/>
      <c r="AV211" s="275"/>
      <c r="AW211" s="275"/>
      <c r="AX211" s="275"/>
      <c r="AY211" s="275"/>
    </row>
    <row r="212" spans="1:84" ht="21">
      <c r="B212" s="283" t="s">
        <v>154</v>
      </c>
      <c r="C212" s="283"/>
      <c r="D212" s="283"/>
      <c r="E212" s="283"/>
      <c r="F212" s="283"/>
      <c r="G212" s="283"/>
      <c r="H212" s="283"/>
      <c r="I212" s="283"/>
      <c r="J212" s="283"/>
      <c r="K212" s="283"/>
      <c r="L212" s="283"/>
      <c r="M212" s="283"/>
      <c r="N212" s="283" t="s">
        <v>154</v>
      </c>
      <c r="O212" s="283"/>
      <c r="P212" s="283"/>
      <c r="Q212" s="304"/>
      <c r="R212" s="283"/>
      <c r="S212" s="283"/>
      <c r="T212" s="283"/>
      <c r="U212" s="283"/>
      <c r="V212" s="283"/>
      <c r="W212" s="283"/>
      <c r="X212" s="283"/>
      <c r="Y212" s="283" t="s">
        <v>154</v>
      </c>
      <c r="Z212" s="283"/>
      <c r="AA212" s="283"/>
      <c r="AB212" s="283"/>
      <c r="AC212" s="283"/>
      <c r="AD212" s="283"/>
      <c r="AE212" s="283"/>
      <c r="AF212" s="283"/>
      <c r="AG212" s="283"/>
      <c r="AH212" s="283"/>
      <c r="AI212" s="283"/>
      <c r="AJ212" s="283" t="s">
        <v>154</v>
      </c>
      <c r="AK212" s="283"/>
      <c r="AL212" s="283"/>
      <c r="AM212" s="283"/>
      <c r="AN212" s="283"/>
      <c r="AO212" s="304"/>
      <c r="AP212" s="275"/>
      <c r="AQ212" s="275"/>
      <c r="AR212" s="275"/>
      <c r="AS212" s="303" t="s">
        <v>152</v>
      </c>
      <c r="AT212" s="303"/>
      <c r="AU212" s="275"/>
    </row>
    <row r="213" spans="1:84" ht="18.75">
      <c r="B213" s="306"/>
      <c r="C213" s="306"/>
      <c r="D213" s="306"/>
      <c r="E213" s="306"/>
      <c r="F213" s="306"/>
      <c r="G213" s="306"/>
      <c r="H213" s="306"/>
      <c r="I213" s="306"/>
      <c r="J213" s="306"/>
      <c r="K213" s="306"/>
      <c r="L213" s="306"/>
      <c r="M213" s="306"/>
      <c r="N213" s="306"/>
      <c r="O213" s="307"/>
      <c r="P213" s="306"/>
      <c r="Q213" s="308"/>
      <c r="R213" s="306"/>
      <c r="S213" s="306"/>
      <c r="T213" s="306"/>
      <c r="U213" s="306"/>
      <c r="V213" s="306"/>
      <c r="W213" s="306"/>
      <c r="X213" s="306"/>
      <c r="Y213" s="306"/>
      <c r="Z213" s="306"/>
      <c r="AA213" s="306"/>
      <c r="AB213" s="306"/>
      <c r="AC213" s="306"/>
      <c r="AD213" s="306"/>
      <c r="AE213" s="23"/>
      <c r="AF213" s="23"/>
      <c r="AG213" s="23"/>
      <c r="AH213" s="23"/>
      <c r="AI213" s="23"/>
      <c r="AJ213" s="23"/>
      <c r="AK213" s="23"/>
      <c r="AL213" s="23"/>
      <c r="AM213" s="309"/>
      <c r="AN213" s="23"/>
      <c r="AO213" s="11"/>
      <c r="AS213" s="303"/>
      <c r="AT213" s="303"/>
    </row>
    <row r="214" spans="1:84" ht="18.75">
      <c r="V214" s="306"/>
      <c r="W214" s="310"/>
      <c r="X214" s="310"/>
      <c r="Y214" s="310"/>
      <c r="Z214" s="310" t="s">
        <v>155</v>
      </c>
      <c r="AA214" s="310"/>
      <c r="AB214" s="310"/>
      <c r="AC214" s="310"/>
      <c r="AD214" s="310"/>
      <c r="AS214" s="303"/>
      <c r="AT214" s="303"/>
    </row>
    <row r="215" spans="1:84">
      <c r="A215" s="310"/>
      <c r="V215" s="306"/>
      <c r="W215" s="310"/>
      <c r="X215" s="310"/>
      <c r="Y215" s="310"/>
      <c r="Z215" s="311"/>
      <c r="AA215" s="310"/>
      <c r="AB215" s="310"/>
      <c r="AC215" s="310"/>
      <c r="AD215" s="310"/>
    </row>
    <row r="216" spans="1:84">
      <c r="A216" s="310"/>
      <c r="B216" s="1" t="s">
        <v>156</v>
      </c>
      <c r="V216" s="306"/>
      <c r="W216" s="311"/>
      <c r="X216" s="311"/>
      <c r="Y216" s="311"/>
      <c r="AA216" s="311"/>
      <c r="AB216" s="311"/>
      <c r="AC216" s="311"/>
      <c r="AD216" s="312"/>
    </row>
    <row r="217" spans="1:84">
      <c r="A217" s="310"/>
      <c r="B217" s="1" t="s">
        <v>157</v>
      </c>
      <c r="AD217" s="310"/>
    </row>
    <row r="218" spans="1:84">
      <c r="A218" s="312"/>
      <c r="AD218" s="310"/>
      <c r="CB218" s="308"/>
      <c r="CC218" s="310"/>
      <c r="CD218" s="310"/>
      <c r="CE218" s="310"/>
      <c r="CF218" s="310"/>
    </row>
    <row r="219" spans="1:84">
      <c r="A219" s="310"/>
      <c r="AD219" s="310"/>
      <c r="CB219" s="308"/>
      <c r="CC219" s="310"/>
      <c r="CD219" s="310"/>
      <c r="CE219" s="310"/>
      <c r="CF219" s="310"/>
    </row>
    <row r="220" spans="1:84">
      <c r="A220" s="310"/>
      <c r="AD220" s="310"/>
      <c r="CB220" s="308"/>
      <c r="CC220" s="310"/>
      <c r="CD220" s="310"/>
      <c r="CE220" s="310"/>
      <c r="CF220" s="310"/>
    </row>
    <row r="221" spans="1:84">
      <c r="A221" s="310"/>
      <c r="AD221" s="310"/>
      <c r="BM221" s="310"/>
      <c r="BP221" s="310"/>
      <c r="BQ221" s="310"/>
      <c r="BR221" s="310"/>
      <c r="BS221" s="310"/>
      <c r="BT221" s="310"/>
      <c r="BU221" s="310"/>
      <c r="BV221" s="310"/>
      <c r="BW221" s="310"/>
      <c r="BX221" s="310"/>
      <c r="BY221" s="308"/>
      <c r="BZ221" s="308"/>
      <c r="CA221" s="308"/>
      <c r="CB221" s="313"/>
      <c r="CC221" s="312"/>
      <c r="CD221" s="312"/>
      <c r="CE221" s="312"/>
      <c r="CF221" s="312"/>
    </row>
    <row r="222" spans="1:84" s="310" customFormat="1" ht="18.75">
      <c r="B222" s="410" t="s">
        <v>158</v>
      </c>
      <c r="C222" s="410"/>
      <c r="D222" s="410"/>
      <c r="E222" s="410"/>
      <c r="F222" s="410"/>
      <c r="G222" s="410"/>
      <c r="H222" s="410"/>
      <c r="I222" s="410"/>
      <c r="J222" s="410"/>
      <c r="K222" s="410"/>
      <c r="L222" s="410"/>
      <c r="M222" s="410"/>
      <c r="N222" s="410"/>
      <c r="O222" s="410"/>
      <c r="P222" s="410"/>
      <c r="Q222" s="410"/>
      <c r="R222" s="410"/>
      <c r="S222" s="410"/>
      <c r="T222" s="410"/>
      <c r="U222" s="410"/>
      <c r="V222" s="410"/>
      <c r="W222" s="410"/>
      <c r="X222" s="410"/>
      <c r="Y222" s="410"/>
      <c r="Z222" s="1"/>
      <c r="AA222" s="1"/>
      <c r="AB222" s="1"/>
      <c r="AC222" s="1"/>
      <c r="AE222" s="1"/>
      <c r="AF222" s="1"/>
      <c r="AG222" s="1"/>
      <c r="AH222" s="1"/>
      <c r="AI222" s="1"/>
      <c r="AJ222" s="1"/>
      <c r="AK222" s="1"/>
      <c r="AL222" s="1"/>
      <c r="AM222" s="24"/>
      <c r="AN222" s="1"/>
      <c r="AO222" s="9"/>
      <c r="AP222" s="1"/>
      <c r="AQ222" s="1"/>
      <c r="AR222" s="1"/>
      <c r="AS222" s="23"/>
      <c r="AT222" s="23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9"/>
      <c r="BK222" s="1"/>
      <c r="BL222" s="1"/>
      <c r="BN222" s="1"/>
      <c r="BO222" s="1"/>
      <c r="BY222" s="308"/>
      <c r="BZ222" s="308"/>
      <c r="CA222" s="308"/>
      <c r="CB222" s="308"/>
    </row>
    <row r="223" spans="1:84" s="310" customFormat="1">
      <c r="B223" s="314" t="s">
        <v>159</v>
      </c>
      <c r="C223" s="284" t="s">
        <v>160</v>
      </c>
      <c r="D223" s="237">
        <v>57</v>
      </c>
      <c r="E223" s="237">
        <v>128</v>
      </c>
      <c r="F223" s="235"/>
      <c r="G223" s="235" t="s">
        <v>161</v>
      </c>
      <c r="H223" s="235"/>
      <c r="I223" s="235" t="s">
        <v>160</v>
      </c>
      <c r="J223" s="237">
        <v>11</v>
      </c>
      <c r="K223" s="237">
        <v>16</v>
      </c>
      <c r="L223" s="315"/>
      <c r="M223" s="235" t="s">
        <v>162</v>
      </c>
      <c r="N223" s="235"/>
      <c r="O223" s="235" t="s">
        <v>160</v>
      </c>
      <c r="P223" s="284">
        <v>0</v>
      </c>
      <c r="Q223" s="316">
        <v>2</v>
      </c>
      <c r="R223" s="315"/>
      <c r="S223" s="317" t="s">
        <v>163</v>
      </c>
      <c r="T223" s="317"/>
      <c r="U223" s="317" t="s">
        <v>160</v>
      </c>
      <c r="V223" s="317" t="s">
        <v>164</v>
      </c>
      <c r="W223" s="235" t="s">
        <v>160</v>
      </c>
      <c r="X223" s="284">
        <v>4</v>
      </c>
      <c r="Y223" s="318">
        <v>6</v>
      </c>
      <c r="Z223" s="1"/>
      <c r="AA223" s="1"/>
      <c r="AB223" s="1"/>
      <c r="AC223" s="1"/>
      <c r="AD223" s="319"/>
      <c r="AE223" s="235" t="s">
        <v>165</v>
      </c>
      <c r="AF223" s="235"/>
      <c r="AG223" s="284" t="s">
        <v>160</v>
      </c>
      <c r="AH223" s="284">
        <v>37</v>
      </c>
      <c r="AI223" s="320"/>
      <c r="AJ223" s="1"/>
      <c r="AK223" s="1"/>
      <c r="AL223" s="1"/>
      <c r="AM223" s="24"/>
      <c r="AN223" s="1"/>
      <c r="AO223" s="9"/>
      <c r="AP223" s="1"/>
      <c r="AQ223" s="1"/>
      <c r="AS223" s="306"/>
      <c r="AT223" s="306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9"/>
      <c r="BK223" s="1"/>
      <c r="BL223" s="1"/>
      <c r="BN223" s="1"/>
      <c r="BO223" s="1"/>
      <c r="BY223" s="308"/>
      <c r="BZ223" s="308"/>
      <c r="CA223" s="308"/>
      <c r="CB223" s="308"/>
    </row>
    <row r="224" spans="1:84" s="310" customFormat="1">
      <c r="B224" s="321" t="s">
        <v>166</v>
      </c>
      <c r="C224" s="42" t="s">
        <v>160</v>
      </c>
      <c r="D224" s="42">
        <v>6</v>
      </c>
      <c r="E224" s="42">
        <v>10</v>
      </c>
      <c r="F224" s="41"/>
      <c r="G224" s="41" t="s">
        <v>167</v>
      </c>
      <c r="H224" s="41"/>
      <c r="I224" s="41" t="s">
        <v>160</v>
      </c>
      <c r="J224" s="220">
        <v>5</v>
      </c>
      <c r="K224" s="220">
        <v>11</v>
      </c>
      <c r="L224" s="322"/>
      <c r="M224" s="41" t="s">
        <v>168</v>
      </c>
      <c r="N224" s="41"/>
      <c r="O224" s="41" t="s">
        <v>160</v>
      </c>
      <c r="P224" s="220">
        <v>1</v>
      </c>
      <c r="Q224" s="157">
        <v>2</v>
      </c>
      <c r="R224" s="322"/>
      <c r="S224" s="62"/>
      <c r="T224" s="62"/>
      <c r="U224" s="62"/>
      <c r="V224" s="62" t="s">
        <v>169</v>
      </c>
      <c r="W224" s="41" t="s">
        <v>160</v>
      </c>
      <c r="X224" s="220">
        <v>11</v>
      </c>
      <c r="Y224" s="323">
        <v>12</v>
      </c>
      <c r="Z224" s="1"/>
      <c r="AA224" s="1"/>
      <c r="AB224" s="1"/>
      <c r="AC224" s="1"/>
      <c r="AD224" s="324"/>
      <c r="AE224" s="41" t="s">
        <v>170</v>
      </c>
      <c r="AF224" s="41"/>
      <c r="AG224" s="42" t="s">
        <v>160</v>
      </c>
      <c r="AH224" s="42">
        <v>78</v>
      </c>
      <c r="AI224" s="325"/>
      <c r="AJ224" s="1"/>
      <c r="AK224" s="1"/>
      <c r="AL224" s="1"/>
      <c r="AM224" s="24"/>
      <c r="AN224" s="1"/>
      <c r="AO224" s="9"/>
      <c r="AP224" s="1"/>
      <c r="AQ224" s="1"/>
      <c r="AS224" s="306"/>
      <c r="AT224" s="306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9"/>
      <c r="BK224" s="1"/>
      <c r="BL224" s="1"/>
      <c r="BM224" s="312"/>
      <c r="BP224" s="312"/>
      <c r="BQ224" s="312"/>
      <c r="BR224" s="312"/>
      <c r="BS224" s="312"/>
      <c r="BT224" s="312"/>
      <c r="BU224" s="312"/>
      <c r="BV224" s="312"/>
      <c r="BW224" s="312"/>
      <c r="BX224" s="312"/>
      <c r="BY224" s="313"/>
      <c r="BZ224" s="313"/>
      <c r="CA224" s="313"/>
      <c r="CB224" s="308"/>
    </row>
    <row r="225" spans="1:84" s="312" customFormat="1">
      <c r="A225" s="310"/>
      <c r="B225" s="321" t="s">
        <v>171</v>
      </c>
      <c r="C225" s="42" t="s">
        <v>160</v>
      </c>
      <c r="D225" s="42">
        <v>15</v>
      </c>
      <c r="E225" s="42">
        <v>19</v>
      </c>
      <c r="F225" s="41"/>
      <c r="G225" s="41" t="s">
        <v>172</v>
      </c>
      <c r="H225" s="41"/>
      <c r="I225" s="41" t="s">
        <v>160</v>
      </c>
      <c r="J225" s="220">
        <v>1</v>
      </c>
      <c r="K225" s="220">
        <v>2</v>
      </c>
      <c r="L225" s="326"/>
      <c r="M225" s="41" t="s">
        <v>173</v>
      </c>
      <c r="N225" s="41"/>
      <c r="O225" s="41" t="s">
        <v>160</v>
      </c>
      <c r="P225" s="42">
        <v>0</v>
      </c>
      <c r="Q225" s="144">
        <v>2</v>
      </c>
      <c r="R225" s="326"/>
      <c r="S225" s="62"/>
      <c r="T225" s="62"/>
      <c r="U225" s="62"/>
      <c r="V225" s="62"/>
      <c r="W225" s="41"/>
      <c r="X225" s="42"/>
      <c r="Y225" s="327"/>
      <c r="Z225" s="1"/>
      <c r="AA225" s="1"/>
      <c r="AB225" s="1"/>
      <c r="AC225" s="1"/>
      <c r="AD225" s="321"/>
      <c r="AE225" s="235" t="s">
        <v>161</v>
      </c>
      <c r="AF225" s="41"/>
      <c r="AG225" s="42" t="s">
        <v>160</v>
      </c>
      <c r="AH225" s="42">
        <v>11</v>
      </c>
      <c r="AI225" s="328"/>
      <c r="AJ225" s="310"/>
      <c r="AK225" s="310"/>
      <c r="AL225" s="310"/>
      <c r="AM225" s="329"/>
      <c r="AN225" s="310"/>
      <c r="AO225" s="330"/>
      <c r="AP225" s="310"/>
      <c r="AQ225" s="310"/>
      <c r="AR225" s="310"/>
      <c r="AS225" s="306"/>
      <c r="AT225" s="306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9"/>
      <c r="BK225" s="1"/>
      <c r="BL225" s="1"/>
      <c r="BM225" s="310"/>
      <c r="BN225" s="310"/>
      <c r="BO225" s="310"/>
      <c r="BP225" s="310"/>
      <c r="BQ225" s="310"/>
      <c r="BR225" s="310"/>
      <c r="BS225" s="310"/>
      <c r="BT225" s="310"/>
      <c r="BU225" s="310"/>
      <c r="BV225" s="310"/>
      <c r="BW225" s="310"/>
      <c r="BX225" s="310"/>
      <c r="BY225" s="308"/>
      <c r="BZ225" s="308"/>
      <c r="CA225" s="308"/>
      <c r="CB225" s="308"/>
      <c r="CC225" s="310"/>
      <c r="CD225" s="310"/>
      <c r="CE225" s="310"/>
      <c r="CF225" s="310"/>
    </row>
    <row r="226" spans="1:84" s="310" customFormat="1">
      <c r="A226" s="311"/>
      <c r="B226" s="321" t="s">
        <v>174</v>
      </c>
      <c r="C226" s="42" t="s">
        <v>160</v>
      </c>
      <c r="D226" s="220">
        <v>13</v>
      </c>
      <c r="E226" s="220">
        <v>19</v>
      </c>
      <c r="F226" s="41"/>
      <c r="G226" s="41" t="s">
        <v>175</v>
      </c>
      <c r="H226" s="41"/>
      <c r="I226" s="41" t="s">
        <v>160</v>
      </c>
      <c r="J226" s="331">
        <v>11</v>
      </c>
      <c r="K226" s="331">
        <v>11</v>
      </c>
      <c r="L226" s="322"/>
      <c r="M226" s="322"/>
      <c r="N226" s="41"/>
      <c r="O226" s="75"/>
      <c r="P226" s="41"/>
      <c r="Q226" s="43"/>
      <c r="R226" s="41"/>
      <c r="S226" s="62" t="s">
        <v>176</v>
      </c>
      <c r="T226" s="62"/>
      <c r="U226" s="62" t="s">
        <v>160</v>
      </c>
      <c r="V226" s="62" t="s">
        <v>164</v>
      </c>
      <c r="W226" s="41" t="s">
        <v>160</v>
      </c>
      <c r="X226" s="42">
        <v>5</v>
      </c>
      <c r="Y226" s="327">
        <v>7</v>
      </c>
      <c r="Z226" s="1"/>
      <c r="AA226" s="1"/>
      <c r="AB226" s="1"/>
      <c r="AC226" s="1"/>
      <c r="AD226" s="321"/>
      <c r="AE226" s="41" t="s">
        <v>167</v>
      </c>
      <c r="AF226" s="41"/>
      <c r="AG226" s="42" t="s">
        <v>160</v>
      </c>
      <c r="AH226" s="42">
        <v>5</v>
      </c>
      <c r="AI226" s="328"/>
      <c r="AM226" s="329"/>
      <c r="AO226" s="330"/>
      <c r="AR226" s="312"/>
      <c r="AS226" s="332"/>
      <c r="AT226" s="332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9"/>
      <c r="BK226" s="1"/>
      <c r="BL226" s="1"/>
      <c r="BY226" s="308"/>
      <c r="BZ226" s="308"/>
      <c r="CA226" s="308"/>
      <c r="CB226" s="308"/>
    </row>
    <row r="227" spans="1:84" s="310" customFormat="1">
      <c r="A227" s="1"/>
      <c r="B227" s="321" t="s">
        <v>177</v>
      </c>
      <c r="C227" s="42" t="s">
        <v>160</v>
      </c>
      <c r="D227" s="42">
        <v>2</v>
      </c>
      <c r="E227" s="42">
        <v>2</v>
      </c>
      <c r="F227" s="41"/>
      <c r="G227" s="41"/>
      <c r="H227" s="41"/>
      <c r="I227" s="41"/>
      <c r="J227" s="322"/>
      <c r="K227" s="322"/>
      <c r="L227" s="322"/>
      <c r="M227" s="322"/>
      <c r="N227" s="41"/>
      <c r="O227" s="75"/>
      <c r="P227" s="41"/>
      <c r="Q227" s="43"/>
      <c r="R227" s="41"/>
      <c r="S227" s="62"/>
      <c r="T227" s="62"/>
      <c r="U227" s="62"/>
      <c r="V227" s="62" t="s">
        <v>169</v>
      </c>
      <c r="W227" s="41" t="s">
        <v>160</v>
      </c>
      <c r="X227" s="220">
        <v>11</v>
      </c>
      <c r="Y227" s="323">
        <v>18</v>
      </c>
      <c r="Z227" s="1"/>
      <c r="AA227" s="1"/>
      <c r="AB227" s="1"/>
      <c r="AC227" s="1"/>
      <c r="AD227" s="321"/>
      <c r="AE227" s="41" t="s">
        <v>172</v>
      </c>
      <c r="AF227" s="41"/>
      <c r="AG227" s="42" t="s">
        <v>160</v>
      </c>
      <c r="AH227" s="42">
        <v>1</v>
      </c>
      <c r="AI227" s="328"/>
      <c r="AM227" s="329"/>
      <c r="AO227" s="330"/>
      <c r="AS227" s="306"/>
      <c r="AT227" s="306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9"/>
      <c r="BK227" s="1"/>
      <c r="BL227" s="1"/>
      <c r="BN227" s="312"/>
      <c r="BO227" s="312"/>
      <c r="BY227" s="308"/>
      <c r="BZ227" s="308"/>
      <c r="CA227" s="308"/>
      <c r="CB227" s="308"/>
      <c r="CC227" s="311"/>
      <c r="CD227" s="311"/>
      <c r="CE227" s="311"/>
      <c r="CF227" s="311"/>
    </row>
    <row r="228" spans="1:84" s="310" customFormat="1">
      <c r="A228" s="1"/>
      <c r="B228" s="321" t="s">
        <v>178</v>
      </c>
      <c r="C228" s="42" t="s">
        <v>160</v>
      </c>
      <c r="D228" s="42">
        <v>3</v>
      </c>
      <c r="E228" s="42">
        <v>4</v>
      </c>
      <c r="F228" s="41"/>
      <c r="G228" s="41"/>
      <c r="H228" s="41"/>
      <c r="I228" s="41"/>
      <c r="J228" s="322"/>
      <c r="K228" s="322"/>
      <c r="L228" s="322"/>
      <c r="M228" s="322"/>
      <c r="N228" s="41"/>
      <c r="O228" s="75"/>
      <c r="P228" s="41"/>
      <c r="Q228" s="43"/>
      <c r="R228" s="41"/>
      <c r="S228" s="62"/>
      <c r="T228" s="62"/>
      <c r="U228" s="62"/>
      <c r="V228" s="62"/>
      <c r="W228" s="41"/>
      <c r="X228" s="42"/>
      <c r="Y228" s="327"/>
      <c r="Z228" s="1"/>
      <c r="AA228" s="1"/>
      <c r="AB228" s="1"/>
      <c r="AC228" s="1"/>
      <c r="AD228" s="321"/>
      <c r="AE228" s="41" t="s">
        <v>175</v>
      </c>
      <c r="AF228" s="41"/>
      <c r="AG228" s="42" t="s">
        <v>160</v>
      </c>
      <c r="AH228" s="42">
        <v>11</v>
      </c>
      <c r="AI228" s="333"/>
      <c r="AJ228" s="312"/>
      <c r="AK228" s="312"/>
      <c r="AL228" s="312"/>
      <c r="AM228" s="334"/>
      <c r="AN228" s="312"/>
      <c r="AO228" s="335"/>
      <c r="AP228" s="312"/>
      <c r="AQ228" s="312"/>
      <c r="AS228" s="306"/>
      <c r="AT228" s="306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9"/>
      <c r="BK228" s="1"/>
      <c r="BL228" s="1"/>
      <c r="BY228" s="308"/>
      <c r="BZ228" s="308"/>
      <c r="CA228" s="308"/>
      <c r="CB228" s="11"/>
      <c r="CC228" s="1"/>
      <c r="CD228" s="1"/>
      <c r="CE228" s="1"/>
      <c r="CF228" s="1"/>
    </row>
    <row r="229" spans="1:84" s="310" customFormat="1">
      <c r="A229" s="1"/>
      <c r="B229" s="32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75"/>
      <c r="P229" s="41"/>
      <c r="Q229" s="43"/>
      <c r="R229" s="41"/>
      <c r="S229" s="62" t="s">
        <v>179</v>
      </c>
      <c r="T229" s="62"/>
      <c r="U229" s="62" t="s">
        <v>160</v>
      </c>
      <c r="V229" s="62" t="s">
        <v>164</v>
      </c>
      <c r="W229" s="41" t="s">
        <v>160</v>
      </c>
      <c r="X229" s="42">
        <v>3</v>
      </c>
      <c r="Y229" s="327">
        <v>5</v>
      </c>
      <c r="Z229" s="1"/>
      <c r="AA229" s="1"/>
      <c r="AB229" s="1"/>
      <c r="AC229" s="1"/>
      <c r="AD229" s="321"/>
      <c r="AE229" s="235" t="s">
        <v>162</v>
      </c>
      <c r="AF229" s="41"/>
      <c r="AG229" s="42" t="s">
        <v>160</v>
      </c>
      <c r="AH229" s="42">
        <v>0</v>
      </c>
      <c r="AI229" s="328"/>
      <c r="AM229" s="329"/>
      <c r="AO229" s="330"/>
      <c r="AS229" s="306"/>
      <c r="AT229" s="306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9"/>
      <c r="BK229" s="1"/>
      <c r="BL229" s="1"/>
      <c r="BY229" s="308"/>
      <c r="BZ229" s="308"/>
      <c r="CA229" s="308"/>
      <c r="CB229" s="11"/>
      <c r="CC229" s="1"/>
      <c r="CD229" s="1"/>
      <c r="CE229" s="1"/>
      <c r="CF229" s="1"/>
    </row>
    <row r="230" spans="1:84" s="310" customFormat="1">
      <c r="A230" s="1"/>
      <c r="B230" s="32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75"/>
      <c r="P230" s="41"/>
      <c r="Q230" s="43"/>
      <c r="R230" s="41"/>
      <c r="S230" s="62"/>
      <c r="T230" s="62"/>
      <c r="U230" s="62"/>
      <c r="V230" s="62" t="s">
        <v>169</v>
      </c>
      <c r="W230" s="41" t="s">
        <v>160</v>
      </c>
      <c r="X230" s="282">
        <v>9</v>
      </c>
      <c r="Y230" s="336">
        <v>7</v>
      </c>
      <c r="Z230" s="1"/>
      <c r="AA230" s="1"/>
      <c r="AB230" s="1"/>
      <c r="AC230" s="1"/>
      <c r="AD230" s="321"/>
      <c r="AE230" s="41" t="s">
        <v>168</v>
      </c>
      <c r="AF230" s="41"/>
      <c r="AG230" s="42" t="s">
        <v>160</v>
      </c>
      <c r="AH230" s="42">
        <v>1</v>
      </c>
      <c r="AI230" s="328"/>
      <c r="AM230" s="329"/>
      <c r="AO230" s="330"/>
      <c r="AS230" s="306"/>
      <c r="AT230" s="306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9"/>
      <c r="BK230" s="1"/>
      <c r="BM230" s="311"/>
      <c r="BP230" s="311"/>
      <c r="BQ230" s="311"/>
      <c r="BR230" s="311"/>
      <c r="BS230" s="311"/>
      <c r="BT230" s="311"/>
      <c r="BU230" s="311"/>
      <c r="BV230" s="311"/>
      <c r="BW230" s="311"/>
      <c r="BX230" s="311"/>
      <c r="BY230" s="308"/>
      <c r="BZ230" s="308"/>
      <c r="CA230" s="308"/>
      <c r="CB230" s="11"/>
      <c r="CC230" s="1"/>
      <c r="CD230" s="1"/>
      <c r="CE230" s="1"/>
      <c r="CF230" s="1"/>
    </row>
    <row r="231" spans="1:84" s="311" customFormat="1">
      <c r="A231" s="1"/>
      <c r="B231" s="32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75"/>
      <c r="P231" s="41"/>
      <c r="Q231" s="43"/>
      <c r="R231" s="41"/>
      <c r="S231" s="62"/>
      <c r="T231" s="62"/>
      <c r="U231" s="62"/>
      <c r="V231" s="62"/>
      <c r="W231" s="41"/>
      <c r="X231" s="42"/>
      <c r="Y231" s="327"/>
      <c r="Z231" s="1"/>
      <c r="AA231" s="1"/>
      <c r="AB231" s="1"/>
      <c r="AC231" s="1"/>
      <c r="AD231" s="321"/>
      <c r="AE231" s="41" t="s">
        <v>173</v>
      </c>
      <c r="AF231" s="41"/>
      <c r="AG231" s="42" t="s">
        <v>160</v>
      </c>
      <c r="AH231" s="42">
        <v>0</v>
      </c>
      <c r="AI231" s="328"/>
      <c r="AJ231" s="310"/>
      <c r="AK231" s="310"/>
      <c r="AL231" s="310"/>
      <c r="AM231" s="329"/>
      <c r="AN231" s="310"/>
      <c r="AO231" s="330"/>
      <c r="AP231" s="310"/>
      <c r="AQ231" s="310"/>
      <c r="AR231" s="310"/>
      <c r="AS231" s="306"/>
      <c r="AT231" s="306"/>
      <c r="AU231" s="310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9"/>
      <c r="BK231" s="1"/>
      <c r="BL231" s="310"/>
      <c r="BM231" s="1"/>
      <c r="BN231" s="310"/>
      <c r="BO231" s="310"/>
      <c r="BP231" s="1"/>
      <c r="BQ231" s="1"/>
      <c r="BR231" s="1"/>
      <c r="BS231" s="1"/>
      <c r="BT231" s="1"/>
      <c r="BU231" s="10"/>
      <c r="BV231" s="1"/>
      <c r="BW231" s="1"/>
      <c r="BX231" s="1"/>
      <c r="BY231" s="11"/>
      <c r="BZ231" s="11"/>
      <c r="CA231" s="11"/>
      <c r="CB231" s="11"/>
      <c r="CC231" s="1"/>
      <c r="CD231" s="1"/>
      <c r="CE231" s="1"/>
      <c r="CF231" s="1"/>
    </row>
    <row r="232" spans="1:84">
      <c r="B232" s="32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75"/>
      <c r="P232" s="41"/>
      <c r="Q232" s="43"/>
      <c r="R232" s="41"/>
      <c r="S232" s="62" t="s">
        <v>180</v>
      </c>
      <c r="T232" s="62"/>
      <c r="U232" s="62" t="s">
        <v>160</v>
      </c>
      <c r="V232" s="62" t="s">
        <v>164</v>
      </c>
      <c r="W232" s="41" t="s">
        <v>160</v>
      </c>
      <c r="X232" s="42">
        <v>4</v>
      </c>
      <c r="Y232" s="327">
        <v>6</v>
      </c>
      <c r="AD232" s="321"/>
      <c r="AE232" s="235" t="s">
        <v>163</v>
      </c>
      <c r="AF232" s="41"/>
      <c r="AG232" s="42" t="s">
        <v>160</v>
      </c>
      <c r="AH232" s="42">
        <v>11</v>
      </c>
      <c r="AI232" s="328"/>
      <c r="AJ232" s="310"/>
      <c r="AK232" s="310"/>
      <c r="AL232" s="310"/>
      <c r="AM232" s="329"/>
      <c r="AN232" s="310"/>
      <c r="AO232" s="330"/>
      <c r="AP232" s="310"/>
      <c r="AQ232" s="310"/>
      <c r="AR232" s="311"/>
      <c r="AS232" s="306"/>
      <c r="AT232" s="306"/>
      <c r="AU232" s="310"/>
      <c r="AV232" s="310"/>
      <c r="AW232" s="310"/>
      <c r="AX232" s="310"/>
      <c r="AY232" s="310"/>
      <c r="AZ232" s="310"/>
      <c r="BA232" s="310"/>
      <c r="BB232" s="310"/>
      <c r="BC232" s="310"/>
      <c r="BD232" s="310"/>
      <c r="BE232" s="310"/>
      <c r="BF232" s="310"/>
      <c r="BG232" s="310"/>
      <c r="BH232" s="310"/>
      <c r="BI232" s="310"/>
      <c r="BJ232" s="330"/>
      <c r="BK232" s="310"/>
      <c r="BL232" s="310"/>
      <c r="BN232" s="310"/>
      <c r="BO232" s="310"/>
    </row>
    <row r="233" spans="1:84">
      <c r="B233" s="32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75"/>
      <c r="P233" s="41"/>
      <c r="Q233" s="43"/>
      <c r="R233" s="41"/>
      <c r="S233" s="62"/>
      <c r="T233" s="62"/>
      <c r="U233" s="62"/>
      <c r="V233" s="62" t="s">
        <v>169</v>
      </c>
      <c r="W233" s="41" t="s">
        <v>160</v>
      </c>
      <c r="X233" s="220">
        <v>11</v>
      </c>
      <c r="Y233" s="323">
        <v>11</v>
      </c>
      <c r="AD233" s="321"/>
      <c r="AE233" s="41" t="s">
        <v>176</v>
      </c>
      <c r="AF233" s="41"/>
      <c r="AG233" s="42" t="s">
        <v>160</v>
      </c>
      <c r="AH233" s="42">
        <v>11</v>
      </c>
      <c r="AI233" s="328"/>
      <c r="AJ233" s="310"/>
      <c r="AK233" s="310"/>
      <c r="AL233" s="310"/>
      <c r="AM233" s="329"/>
      <c r="AN233" s="310"/>
      <c r="AO233" s="330"/>
      <c r="AP233" s="310"/>
      <c r="AQ233" s="310"/>
      <c r="AU233" s="310"/>
      <c r="AV233" s="310"/>
      <c r="AW233" s="310"/>
      <c r="AX233" s="310"/>
      <c r="AY233" s="310"/>
      <c r="AZ233" s="310"/>
      <c r="BA233" s="310"/>
      <c r="BB233" s="310"/>
      <c r="BC233" s="310"/>
      <c r="BD233" s="310"/>
      <c r="BE233" s="310"/>
      <c r="BF233" s="310"/>
      <c r="BG233" s="310"/>
      <c r="BH233" s="310"/>
      <c r="BI233" s="310"/>
      <c r="BJ233" s="330"/>
      <c r="BK233" s="310"/>
      <c r="BL233" s="312"/>
      <c r="BN233" s="311"/>
      <c r="BO233" s="311"/>
    </row>
    <row r="234" spans="1:84">
      <c r="B234" s="32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75"/>
      <c r="P234" s="41"/>
      <c r="Q234" s="43"/>
      <c r="R234" s="41"/>
      <c r="S234" s="62"/>
      <c r="T234" s="62"/>
      <c r="U234" s="62"/>
      <c r="V234" s="62"/>
      <c r="W234" s="41"/>
      <c r="X234" s="42"/>
      <c r="Y234" s="327"/>
      <c r="AD234" s="321"/>
      <c r="AE234" s="41" t="s">
        <v>179</v>
      </c>
      <c r="AF234" s="41"/>
      <c r="AG234" s="42" t="s">
        <v>160</v>
      </c>
      <c r="AH234" s="337">
        <v>9</v>
      </c>
      <c r="AI234" s="338"/>
      <c r="AJ234" s="311"/>
      <c r="AK234" s="311"/>
      <c r="AL234" s="311"/>
      <c r="AM234" s="339"/>
      <c r="AN234" s="311"/>
      <c r="AO234" s="340"/>
      <c r="AP234" s="311"/>
      <c r="AQ234" s="311"/>
      <c r="AU234" s="312"/>
      <c r="AV234" s="310"/>
      <c r="AW234" s="310"/>
      <c r="AX234" s="310"/>
      <c r="AY234" s="310"/>
      <c r="AZ234" s="310"/>
      <c r="BA234" s="310"/>
      <c r="BB234" s="310"/>
      <c r="BC234" s="310"/>
      <c r="BD234" s="310"/>
      <c r="BE234" s="310"/>
      <c r="BF234" s="310"/>
      <c r="BG234" s="310"/>
      <c r="BH234" s="310"/>
      <c r="BI234" s="310"/>
      <c r="BJ234" s="330"/>
      <c r="BK234" s="310"/>
      <c r="BL234" s="310"/>
    </row>
    <row r="235" spans="1:84">
      <c r="B235" s="32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75"/>
      <c r="P235" s="41"/>
      <c r="Q235" s="43"/>
      <c r="R235" s="41"/>
      <c r="S235" s="62" t="s">
        <v>181</v>
      </c>
      <c r="T235" s="62"/>
      <c r="U235" s="62" t="s">
        <v>160</v>
      </c>
      <c r="V235" s="62" t="s">
        <v>164</v>
      </c>
      <c r="W235" s="41" t="s">
        <v>160</v>
      </c>
      <c r="X235" s="42">
        <v>3</v>
      </c>
      <c r="Y235" s="327">
        <v>5</v>
      </c>
      <c r="AD235" s="321"/>
      <c r="AE235" s="41" t="s">
        <v>180</v>
      </c>
      <c r="AF235" s="41"/>
      <c r="AG235" s="42" t="s">
        <v>160</v>
      </c>
      <c r="AH235" s="42">
        <v>11</v>
      </c>
      <c r="AI235" s="325"/>
      <c r="AU235" s="310"/>
      <c r="AV235" s="312"/>
      <c r="AW235" s="312"/>
      <c r="AX235" s="312"/>
      <c r="AY235" s="312"/>
      <c r="AZ235" s="312"/>
      <c r="BA235" s="312"/>
      <c r="BB235" s="312"/>
      <c r="BC235" s="312"/>
      <c r="BD235" s="312"/>
      <c r="BE235" s="312"/>
      <c r="BF235" s="312"/>
      <c r="BG235" s="312"/>
      <c r="BH235" s="312"/>
      <c r="BI235" s="312"/>
      <c r="BJ235" s="335"/>
      <c r="BK235" s="312"/>
      <c r="BL235" s="310"/>
    </row>
    <row r="236" spans="1:84">
      <c r="B236" s="32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75"/>
      <c r="P236" s="41"/>
      <c r="Q236" s="43"/>
      <c r="R236" s="41"/>
      <c r="S236" s="62"/>
      <c r="T236" s="62"/>
      <c r="U236" s="62"/>
      <c r="V236" s="62" t="s">
        <v>169</v>
      </c>
      <c r="W236" s="41" t="s">
        <v>160</v>
      </c>
      <c r="X236" s="220">
        <v>4</v>
      </c>
      <c r="Y236" s="323">
        <v>4</v>
      </c>
      <c r="AD236" s="341"/>
      <c r="AE236" s="242" t="s">
        <v>181</v>
      </c>
      <c r="AF236" s="242"/>
      <c r="AG236" s="286" t="s">
        <v>160</v>
      </c>
      <c r="AH236" s="286">
        <v>4</v>
      </c>
      <c r="AI236" s="342"/>
      <c r="AU236" s="310"/>
      <c r="AV236" s="310"/>
      <c r="AW236" s="310"/>
      <c r="AX236" s="310"/>
      <c r="AY236" s="310"/>
      <c r="AZ236" s="310"/>
      <c r="BA236" s="310"/>
      <c r="BB236" s="310"/>
      <c r="BC236" s="310"/>
      <c r="BD236" s="310"/>
      <c r="BE236" s="310"/>
      <c r="BF236" s="310"/>
      <c r="BG236" s="310"/>
      <c r="BH236" s="310"/>
      <c r="BI236" s="310"/>
      <c r="BJ236" s="330"/>
      <c r="BK236" s="310"/>
      <c r="BL236" s="310"/>
    </row>
    <row r="237" spans="1:84">
      <c r="B237" s="341"/>
      <c r="C237" s="242"/>
      <c r="D237" s="242"/>
      <c r="E237" s="242"/>
      <c r="F237" s="242"/>
      <c r="G237" s="242"/>
      <c r="H237" s="242"/>
      <c r="I237" s="242"/>
      <c r="J237" s="242"/>
      <c r="K237" s="242"/>
      <c r="L237" s="242"/>
      <c r="M237" s="242"/>
      <c r="N237" s="242"/>
      <c r="O237" s="244"/>
      <c r="P237" s="242"/>
      <c r="Q237" s="245"/>
      <c r="R237" s="242"/>
      <c r="S237" s="343"/>
      <c r="T237" s="343"/>
      <c r="U237" s="343"/>
      <c r="V237" s="343"/>
      <c r="W237" s="242"/>
      <c r="X237" s="242"/>
      <c r="Y237" s="342"/>
      <c r="AF237" s="1" t="s">
        <v>182</v>
      </c>
      <c r="AG237" s="344"/>
      <c r="AH237" s="344">
        <v>190</v>
      </c>
      <c r="AU237" s="310"/>
      <c r="AV237" s="310"/>
      <c r="AW237" s="310"/>
      <c r="AX237" s="310"/>
      <c r="AY237" s="310"/>
      <c r="AZ237" s="310"/>
      <c r="BA237" s="310"/>
      <c r="BB237" s="310"/>
      <c r="BC237" s="310"/>
      <c r="BD237" s="310"/>
      <c r="BE237" s="310"/>
      <c r="BF237" s="310"/>
      <c r="BG237" s="310"/>
      <c r="BH237" s="310"/>
      <c r="BI237" s="310"/>
      <c r="BJ237" s="330"/>
      <c r="BK237" s="310"/>
      <c r="BL237" s="310"/>
    </row>
    <row r="238" spans="1:84">
      <c r="D238" s="345">
        <v>96</v>
      </c>
      <c r="E238" s="345">
        <v>182</v>
      </c>
      <c r="J238" s="345">
        <v>28</v>
      </c>
      <c r="K238" s="345">
        <v>40</v>
      </c>
      <c r="P238" s="345">
        <v>1</v>
      </c>
      <c r="Q238" s="346">
        <v>6</v>
      </c>
      <c r="X238" s="345">
        <v>65</v>
      </c>
      <c r="Y238" s="345">
        <v>81</v>
      </c>
      <c r="AU238" s="310"/>
      <c r="AV238" s="310"/>
      <c r="AW238" s="310"/>
      <c r="AX238" s="310"/>
      <c r="AY238" s="310"/>
      <c r="AZ238" s="310"/>
      <c r="BA238" s="310"/>
      <c r="BB238" s="310"/>
      <c r="BC238" s="310"/>
      <c r="BD238" s="310"/>
      <c r="BE238" s="310"/>
      <c r="BF238" s="310"/>
      <c r="BG238" s="310"/>
      <c r="BH238" s="310"/>
      <c r="BI238" s="310"/>
      <c r="BJ238" s="330"/>
      <c r="BK238" s="310"/>
      <c r="BL238" s="310"/>
    </row>
    <row r="239" spans="1:84">
      <c r="D239" s="42" t="s">
        <v>4</v>
      </c>
      <c r="E239" s="220" t="s">
        <v>5</v>
      </c>
      <c r="J239" s="42" t="s">
        <v>4</v>
      </c>
      <c r="K239" s="220" t="s">
        <v>5</v>
      </c>
      <c r="P239" s="42" t="s">
        <v>4</v>
      </c>
      <c r="Q239" s="157" t="s">
        <v>5</v>
      </c>
      <c r="X239" s="42" t="s">
        <v>4</v>
      </c>
      <c r="Y239" s="220" t="s">
        <v>5</v>
      </c>
      <c r="AU239" s="310"/>
      <c r="AV239" s="310"/>
      <c r="AW239" s="310"/>
      <c r="AX239" s="310"/>
      <c r="AY239" s="310"/>
      <c r="AZ239" s="310"/>
      <c r="BA239" s="310"/>
      <c r="BB239" s="310"/>
      <c r="BC239" s="310"/>
      <c r="BD239" s="310"/>
      <c r="BE239" s="310"/>
      <c r="BF239" s="310"/>
      <c r="BG239" s="310"/>
      <c r="BH239" s="310"/>
      <c r="BI239" s="310"/>
      <c r="BJ239" s="330"/>
      <c r="BK239" s="310"/>
      <c r="BL239" s="310"/>
    </row>
    <row r="240" spans="1:84">
      <c r="D240" s="42"/>
      <c r="E240" s="42"/>
      <c r="J240" s="41"/>
      <c r="K240" s="41"/>
      <c r="P240" s="41"/>
      <c r="Q240" s="43"/>
      <c r="X240" s="41"/>
      <c r="Y240" s="41"/>
      <c r="AU240" s="310"/>
      <c r="AV240" s="310"/>
      <c r="AW240" s="310"/>
      <c r="AX240" s="310"/>
      <c r="AY240" s="310"/>
      <c r="AZ240" s="310"/>
      <c r="BA240" s="310"/>
      <c r="BB240" s="310"/>
      <c r="BC240" s="310"/>
      <c r="BD240" s="310"/>
      <c r="BE240" s="310"/>
      <c r="BF240" s="310"/>
      <c r="BG240" s="310"/>
      <c r="BH240" s="310"/>
      <c r="BI240" s="310"/>
      <c r="BJ240" s="330"/>
      <c r="BK240" s="310"/>
      <c r="BL240" s="310"/>
    </row>
    <row r="241" spans="2:64">
      <c r="D241" s="1" t="s">
        <v>183</v>
      </c>
      <c r="G241" s="1" t="s">
        <v>160</v>
      </c>
      <c r="H241" s="347">
        <v>190</v>
      </c>
      <c r="AU241" s="310"/>
      <c r="AV241" s="310"/>
      <c r="AW241" s="310"/>
      <c r="AX241" s="310"/>
      <c r="AY241" s="310"/>
      <c r="AZ241" s="310"/>
      <c r="BA241" s="310"/>
      <c r="BB241" s="310"/>
      <c r="BC241" s="310"/>
      <c r="BD241" s="310"/>
      <c r="BE241" s="310"/>
      <c r="BF241" s="310"/>
      <c r="BG241" s="310"/>
      <c r="BH241" s="310"/>
      <c r="BI241" s="310"/>
      <c r="BJ241" s="330"/>
      <c r="BK241" s="310"/>
      <c r="BL241" s="311"/>
    </row>
    <row r="242" spans="2:64">
      <c r="D242" s="192" t="s">
        <v>184</v>
      </c>
      <c r="G242" s="1" t="s">
        <v>160</v>
      </c>
      <c r="H242" s="348">
        <v>309</v>
      </c>
      <c r="I242" s="349" t="s">
        <v>185</v>
      </c>
      <c r="J242" s="1" t="s">
        <v>16</v>
      </c>
      <c r="K242" s="24" t="s">
        <v>160</v>
      </c>
      <c r="L242" s="350">
        <v>233</v>
      </c>
      <c r="AU242" s="311"/>
      <c r="AV242" s="310"/>
      <c r="AW242" s="310"/>
      <c r="AX242" s="310"/>
      <c r="AY242" s="310"/>
      <c r="AZ242" s="310"/>
      <c r="BA242" s="310"/>
      <c r="BB242" s="310"/>
      <c r="BC242" s="310"/>
      <c r="BD242" s="310"/>
      <c r="BE242" s="310"/>
      <c r="BF242" s="310"/>
      <c r="BG242" s="310"/>
      <c r="BH242" s="310"/>
      <c r="BI242" s="310"/>
      <c r="BJ242" s="330"/>
      <c r="BK242" s="310"/>
      <c r="BL242" s="311"/>
    </row>
    <row r="243" spans="2:64">
      <c r="H243" s="347"/>
      <c r="J243" s="1" t="s">
        <v>13</v>
      </c>
      <c r="K243" s="24" t="s">
        <v>160</v>
      </c>
      <c r="L243" s="350">
        <v>68</v>
      </c>
      <c r="AU243" s="311"/>
      <c r="AV243" s="310"/>
      <c r="AW243" s="310"/>
      <c r="AX243" s="310"/>
      <c r="AY243" s="310"/>
      <c r="AZ243" s="310"/>
      <c r="BA243" s="310"/>
      <c r="BB243" s="310"/>
      <c r="BC243" s="310"/>
      <c r="BD243" s="310"/>
      <c r="BE243" s="310"/>
      <c r="BF243" s="310"/>
      <c r="BG243" s="310"/>
      <c r="BH243" s="310"/>
      <c r="BI243" s="310"/>
      <c r="BJ243" s="330"/>
      <c r="BK243" s="310"/>
    </row>
    <row r="244" spans="2:64">
      <c r="B244" s="192" t="s">
        <v>186</v>
      </c>
      <c r="G244" s="9"/>
      <c r="H244" s="274"/>
      <c r="I244" s="9"/>
      <c r="AV244" s="311"/>
      <c r="AW244" s="311"/>
      <c r="AX244" s="311"/>
      <c r="AY244" s="311"/>
      <c r="AZ244" s="311"/>
      <c r="BA244" s="311"/>
      <c r="BB244" s="311"/>
      <c r="BC244" s="311"/>
      <c r="BD244" s="311"/>
      <c r="BE244" s="311"/>
      <c r="BF244" s="311"/>
      <c r="BG244" s="311"/>
      <c r="BH244" s="311"/>
      <c r="BI244" s="311"/>
      <c r="BJ244" s="340"/>
      <c r="BK244" s="311"/>
    </row>
  </sheetData>
  <mergeCells count="77">
    <mergeCell ref="BD3:BG4"/>
    <mergeCell ref="O7:AD7"/>
    <mergeCell ref="BD9:BG9"/>
    <mergeCell ref="C15:M16"/>
    <mergeCell ref="R15:R17"/>
    <mergeCell ref="C17:G17"/>
    <mergeCell ref="Z17:AK18"/>
    <mergeCell ref="AU17:BF18"/>
    <mergeCell ref="D19:N19"/>
    <mergeCell ref="Z19:AE19"/>
    <mergeCell ref="AU19:AZ19"/>
    <mergeCell ref="AA22:AK23"/>
    <mergeCell ref="AL22:AM24"/>
    <mergeCell ref="AP22:AP24"/>
    <mergeCell ref="AV22:BF23"/>
    <mergeCell ref="BM22:BM24"/>
    <mergeCell ref="AA24:AE24"/>
    <mergeCell ref="AV24:AZ24"/>
    <mergeCell ref="AB26:AL26"/>
    <mergeCell ref="AW26:BG26"/>
    <mergeCell ref="AP33:AP35"/>
    <mergeCell ref="D34:N34"/>
    <mergeCell ref="AA35:AE35"/>
    <mergeCell ref="BG22:BH24"/>
    <mergeCell ref="BK22:BK24"/>
    <mergeCell ref="C30:M31"/>
    <mergeCell ref="N30:O32"/>
    <mergeCell ref="C32:G32"/>
    <mergeCell ref="AA33:AK34"/>
    <mergeCell ref="AL33:AM35"/>
    <mergeCell ref="AB37:AL37"/>
    <mergeCell ref="C47:M48"/>
    <mergeCell ref="N47:O49"/>
    <mergeCell ref="R47:R49"/>
    <mergeCell ref="AA48:AK49"/>
    <mergeCell ref="C49:G49"/>
    <mergeCell ref="AA50:AF50"/>
    <mergeCell ref="D51:N51"/>
    <mergeCell ref="AB52:AL52"/>
    <mergeCell ref="C67:M68"/>
    <mergeCell ref="N67:O69"/>
    <mergeCell ref="R67:R69"/>
    <mergeCell ref="C69:G69"/>
    <mergeCell ref="D71:N71"/>
    <mergeCell ref="AV74:BF75"/>
    <mergeCell ref="AB75:AL76"/>
    <mergeCell ref="AM75:AN77"/>
    <mergeCell ref="AV76:BA76"/>
    <mergeCell ref="AB77:AF77"/>
    <mergeCell ref="AW78:BG78"/>
    <mergeCell ref="AC79:AM79"/>
    <mergeCell ref="C81:M82"/>
    <mergeCell ref="AB84:AL85"/>
    <mergeCell ref="AM84:AN86"/>
    <mergeCell ref="AQ84:AQ86"/>
    <mergeCell ref="D85:N85"/>
    <mergeCell ref="AB86:AF86"/>
    <mergeCell ref="AV87:BF88"/>
    <mergeCell ref="AC88:AM88"/>
    <mergeCell ref="AV89:AZ89"/>
    <mergeCell ref="AW91:BG91"/>
    <mergeCell ref="AB94:AL95"/>
    <mergeCell ref="AM94:AN96"/>
    <mergeCell ref="AQ94:AQ96"/>
    <mergeCell ref="AB96:AF96"/>
    <mergeCell ref="B222:Y222"/>
    <mergeCell ref="AC98:AM98"/>
    <mergeCell ref="AC99:AM99"/>
    <mergeCell ref="C107:M108"/>
    <mergeCell ref="D111:N111"/>
    <mergeCell ref="C134:M135"/>
    <mergeCell ref="D138:N138"/>
    <mergeCell ref="C162:M163"/>
    <mergeCell ref="D166:N166"/>
    <mergeCell ref="C182:M183"/>
    <mergeCell ref="D186:N186"/>
    <mergeCell ref="M202:AC20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J499"/>
  <sheetViews>
    <sheetView zoomScale="85" zoomScaleNormal="85" workbookViewId="0">
      <selection activeCell="C28" sqref="C28"/>
    </sheetView>
  </sheetViews>
  <sheetFormatPr defaultColWidth="114.42578125" defaultRowHeight="15.75" customHeight="1"/>
  <cols>
    <col min="1" max="1" width="4" style="368" bestFit="1" customWidth="1"/>
    <col min="2" max="2" width="5.140625" style="368" bestFit="1" customWidth="1"/>
    <col min="3" max="3" width="44.42578125" style="368" bestFit="1" customWidth="1"/>
    <col min="4" max="4" width="19.28515625" style="368" bestFit="1" customWidth="1"/>
    <col min="5" max="5" width="10" style="368" bestFit="1" customWidth="1"/>
    <col min="6" max="7" width="59" style="368" bestFit="1" customWidth="1"/>
    <col min="8" max="8" width="45.140625" style="368" bestFit="1" customWidth="1"/>
    <col min="9" max="9" width="85.140625" style="368" bestFit="1" customWidth="1"/>
    <col min="10" max="10" width="80" style="368" bestFit="1" customWidth="1"/>
    <col min="11" max="16384" width="114.42578125" style="368"/>
  </cols>
  <sheetData>
    <row r="1" spans="1:10" ht="30.75" customHeight="1">
      <c r="A1" s="400" t="s">
        <v>187</v>
      </c>
      <c r="B1" s="401" t="s">
        <v>188</v>
      </c>
      <c r="C1" s="400" t="s">
        <v>189</v>
      </c>
      <c r="D1" s="400" t="s">
        <v>190</v>
      </c>
      <c r="E1" s="402" t="s">
        <v>191</v>
      </c>
      <c r="F1" s="403" t="s">
        <v>192</v>
      </c>
      <c r="G1" s="404" t="s">
        <v>193</v>
      </c>
      <c r="H1" s="404" t="s">
        <v>194</v>
      </c>
      <c r="I1" s="404" t="s">
        <v>195</v>
      </c>
      <c r="J1" s="404" t="s">
        <v>1343</v>
      </c>
    </row>
    <row r="2" spans="1:10" ht="15.75" customHeight="1">
      <c r="A2" s="367">
        <v>1</v>
      </c>
      <c r="B2" s="352" t="s">
        <v>164</v>
      </c>
      <c r="C2" s="351" t="s">
        <v>196</v>
      </c>
      <c r="D2" s="352" t="s">
        <v>197</v>
      </c>
      <c r="E2" s="352" t="s">
        <v>198</v>
      </c>
      <c r="F2" s="353" t="s">
        <v>199</v>
      </c>
      <c r="G2" s="353" t="s">
        <v>200</v>
      </c>
      <c r="H2" s="353"/>
      <c r="I2" s="353"/>
      <c r="J2" s="353" t="s">
        <v>201</v>
      </c>
    </row>
    <row r="3" spans="1:10" ht="15.75" customHeight="1">
      <c r="A3" s="367">
        <v>2</v>
      </c>
      <c r="B3" s="352" t="s">
        <v>164</v>
      </c>
      <c r="C3" s="351" t="s">
        <v>202</v>
      </c>
      <c r="D3" s="352" t="s">
        <v>203</v>
      </c>
      <c r="E3" s="352" t="s">
        <v>204</v>
      </c>
      <c r="F3" s="353" t="s">
        <v>199</v>
      </c>
      <c r="G3" s="353" t="s">
        <v>205</v>
      </c>
      <c r="H3" s="353" t="s">
        <v>206</v>
      </c>
      <c r="I3" s="353"/>
      <c r="J3" s="353" t="s">
        <v>207</v>
      </c>
    </row>
    <row r="4" spans="1:10" ht="15.75" customHeight="1">
      <c r="A4" s="367">
        <v>3</v>
      </c>
      <c r="B4" s="352" t="s">
        <v>164</v>
      </c>
      <c r="C4" s="351" t="s">
        <v>208</v>
      </c>
      <c r="D4" s="369" t="s">
        <v>209</v>
      </c>
      <c r="E4" s="352" t="s">
        <v>204</v>
      </c>
      <c r="F4" s="353" t="s">
        <v>199</v>
      </c>
      <c r="G4" s="353" t="s">
        <v>205</v>
      </c>
      <c r="H4" s="353" t="s">
        <v>82</v>
      </c>
      <c r="I4" s="353"/>
      <c r="J4" s="353" t="s">
        <v>207</v>
      </c>
    </row>
    <row r="5" spans="1:10" ht="15.75" customHeight="1">
      <c r="A5" s="367">
        <v>4</v>
      </c>
      <c r="B5" s="352" t="s">
        <v>164</v>
      </c>
      <c r="C5" s="351" t="s">
        <v>210</v>
      </c>
      <c r="D5" s="352" t="s">
        <v>211</v>
      </c>
      <c r="E5" s="352" t="s">
        <v>198</v>
      </c>
      <c r="F5" s="353" t="s">
        <v>212</v>
      </c>
      <c r="G5" s="353" t="s">
        <v>213</v>
      </c>
      <c r="H5" s="353" t="s">
        <v>214</v>
      </c>
      <c r="I5" s="353" t="s">
        <v>215</v>
      </c>
      <c r="J5" s="353" t="s">
        <v>216</v>
      </c>
    </row>
    <row r="6" spans="1:10" ht="15.75" customHeight="1">
      <c r="A6" s="367">
        <v>5</v>
      </c>
      <c r="B6" s="352" t="s">
        <v>164</v>
      </c>
      <c r="C6" s="351" t="s">
        <v>217</v>
      </c>
      <c r="D6" s="352" t="s">
        <v>218</v>
      </c>
      <c r="E6" s="352" t="s">
        <v>219</v>
      </c>
      <c r="F6" s="353" t="s">
        <v>220</v>
      </c>
      <c r="G6" s="353" t="s">
        <v>220</v>
      </c>
      <c r="H6" s="353" t="s">
        <v>220</v>
      </c>
      <c r="I6" s="353" t="s">
        <v>221</v>
      </c>
      <c r="J6" s="353" t="s">
        <v>222</v>
      </c>
    </row>
    <row r="7" spans="1:10" ht="15.75" customHeight="1">
      <c r="A7" s="367">
        <v>6</v>
      </c>
      <c r="B7" s="352" t="s">
        <v>164</v>
      </c>
      <c r="C7" s="351" t="s">
        <v>223</v>
      </c>
      <c r="D7" s="354" t="s">
        <v>224</v>
      </c>
      <c r="E7" s="352" t="s">
        <v>219</v>
      </c>
      <c r="F7" s="353" t="s">
        <v>225</v>
      </c>
      <c r="G7" s="353" t="s">
        <v>225</v>
      </c>
      <c r="H7" s="353" t="s">
        <v>226</v>
      </c>
      <c r="I7" s="353" t="s">
        <v>227</v>
      </c>
      <c r="J7" s="353" t="s">
        <v>228</v>
      </c>
    </row>
    <row r="8" spans="1:10" ht="15.75" customHeight="1">
      <c r="A8" s="367">
        <v>7</v>
      </c>
      <c r="B8" s="352" t="s">
        <v>164</v>
      </c>
      <c r="C8" s="351" t="s">
        <v>229</v>
      </c>
      <c r="D8" s="352" t="s">
        <v>230</v>
      </c>
      <c r="E8" s="352" t="s">
        <v>231</v>
      </c>
      <c r="F8" s="355" t="s">
        <v>199</v>
      </c>
      <c r="G8" s="355" t="s">
        <v>205</v>
      </c>
      <c r="H8" s="355"/>
      <c r="I8" s="355"/>
      <c r="J8" s="353" t="s">
        <v>201</v>
      </c>
    </row>
    <row r="9" spans="1:10" ht="15.75" customHeight="1">
      <c r="A9" s="367">
        <v>8</v>
      </c>
      <c r="B9" s="352" t="s">
        <v>164</v>
      </c>
      <c r="C9" s="351" t="s">
        <v>232</v>
      </c>
      <c r="D9" s="352" t="s">
        <v>233</v>
      </c>
      <c r="E9" s="352" t="s">
        <v>234</v>
      </c>
      <c r="F9" s="353" t="s">
        <v>235</v>
      </c>
      <c r="G9" s="353" t="s">
        <v>235</v>
      </c>
      <c r="H9" s="353"/>
      <c r="I9" s="353"/>
      <c r="J9" s="353" t="s">
        <v>236</v>
      </c>
    </row>
    <row r="10" spans="1:10" ht="15.75" customHeight="1">
      <c r="A10" s="367">
        <v>9</v>
      </c>
      <c r="B10" s="352" t="s">
        <v>164</v>
      </c>
      <c r="C10" s="351" t="s">
        <v>237</v>
      </c>
      <c r="D10" s="352" t="s">
        <v>238</v>
      </c>
      <c r="E10" s="352" t="s">
        <v>198</v>
      </c>
      <c r="F10" s="353" t="s">
        <v>239</v>
      </c>
      <c r="G10" s="353" t="s">
        <v>239</v>
      </c>
      <c r="H10" s="353" t="s">
        <v>239</v>
      </c>
      <c r="I10" s="353"/>
      <c r="J10" s="353" t="s">
        <v>240</v>
      </c>
    </row>
    <row r="11" spans="1:10" ht="15.75" customHeight="1">
      <c r="A11" s="367">
        <v>10</v>
      </c>
      <c r="B11" s="352" t="s">
        <v>164</v>
      </c>
      <c r="C11" s="351" t="s">
        <v>241</v>
      </c>
      <c r="D11" s="352" t="s">
        <v>242</v>
      </c>
      <c r="E11" s="352" t="s">
        <v>234</v>
      </c>
      <c r="F11" s="353" t="s">
        <v>243</v>
      </c>
      <c r="G11" s="353" t="s">
        <v>243</v>
      </c>
      <c r="H11" s="353"/>
      <c r="I11" s="353"/>
      <c r="J11" s="353" t="s">
        <v>244</v>
      </c>
    </row>
    <row r="12" spans="1:10" ht="15.75" customHeight="1">
      <c r="A12" s="367">
        <v>11</v>
      </c>
      <c r="B12" s="352" t="s">
        <v>164</v>
      </c>
      <c r="C12" s="351" t="s">
        <v>245</v>
      </c>
      <c r="D12" s="352" t="s">
        <v>246</v>
      </c>
      <c r="E12" s="352" t="s">
        <v>247</v>
      </c>
      <c r="F12" s="353" t="s">
        <v>239</v>
      </c>
      <c r="G12" s="353" t="s">
        <v>239</v>
      </c>
      <c r="H12" s="353" t="s">
        <v>239</v>
      </c>
      <c r="I12" s="353"/>
      <c r="J12" s="353" t="s">
        <v>240</v>
      </c>
    </row>
    <row r="13" spans="1:10" ht="15.75" customHeight="1">
      <c r="A13" s="367">
        <v>12</v>
      </c>
      <c r="B13" s="352" t="s">
        <v>164</v>
      </c>
      <c r="C13" s="351" t="s">
        <v>248</v>
      </c>
      <c r="D13" s="352" t="s">
        <v>249</v>
      </c>
      <c r="E13" s="352" t="s">
        <v>219</v>
      </c>
      <c r="F13" s="353" t="s">
        <v>212</v>
      </c>
      <c r="G13" s="353" t="s">
        <v>213</v>
      </c>
      <c r="H13" s="353"/>
      <c r="I13" s="353"/>
      <c r="J13" s="353" t="s">
        <v>250</v>
      </c>
    </row>
    <row r="14" spans="1:10" ht="15.75" customHeight="1">
      <c r="A14" s="367">
        <v>13</v>
      </c>
      <c r="B14" s="352" t="s">
        <v>164</v>
      </c>
      <c r="C14" s="351" t="s">
        <v>251</v>
      </c>
      <c r="D14" s="352" t="s">
        <v>252</v>
      </c>
      <c r="E14" s="352" t="s">
        <v>198</v>
      </c>
      <c r="F14" s="353" t="s">
        <v>199</v>
      </c>
      <c r="G14" s="353" t="s">
        <v>200</v>
      </c>
      <c r="H14" s="353"/>
      <c r="I14" s="353"/>
      <c r="J14" s="353" t="s">
        <v>253</v>
      </c>
    </row>
    <row r="15" spans="1:10" ht="15.75" customHeight="1">
      <c r="A15" s="367">
        <v>14</v>
      </c>
      <c r="B15" s="352" t="s">
        <v>164</v>
      </c>
      <c r="C15" s="351" t="s">
        <v>254</v>
      </c>
      <c r="D15" s="352" t="s">
        <v>255</v>
      </c>
      <c r="E15" s="352" t="s">
        <v>247</v>
      </c>
      <c r="F15" s="353" t="s">
        <v>256</v>
      </c>
      <c r="G15" s="353" t="s">
        <v>256</v>
      </c>
      <c r="H15" s="353" t="s">
        <v>257</v>
      </c>
      <c r="I15" s="353"/>
      <c r="J15" s="353" t="s">
        <v>258</v>
      </c>
    </row>
    <row r="16" spans="1:10" ht="15.75" customHeight="1">
      <c r="A16" s="367">
        <v>15</v>
      </c>
      <c r="B16" s="352" t="s">
        <v>164</v>
      </c>
      <c r="C16" s="351" t="s">
        <v>259</v>
      </c>
      <c r="D16" s="352" t="s">
        <v>260</v>
      </c>
      <c r="E16" s="352" t="s">
        <v>247</v>
      </c>
      <c r="F16" s="353" t="s">
        <v>243</v>
      </c>
      <c r="G16" s="353" t="s">
        <v>243</v>
      </c>
      <c r="H16" s="353"/>
      <c r="I16" s="353"/>
      <c r="J16" s="353" t="s">
        <v>244</v>
      </c>
    </row>
    <row r="17" spans="1:10" ht="15.75" customHeight="1">
      <c r="A17" s="367">
        <v>16</v>
      </c>
      <c r="B17" s="352" t="s">
        <v>164</v>
      </c>
      <c r="C17" s="351" t="s">
        <v>261</v>
      </c>
      <c r="D17" s="352" t="s">
        <v>262</v>
      </c>
      <c r="E17" s="352" t="s">
        <v>263</v>
      </c>
      <c r="F17" s="353" t="s">
        <v>264</v>
      </c>
      <c r="G17" s="353" t="s">
        <v>264</v>
      </c>
      <c r="H17" s="353" t="s">
        <v>264</v>
      </c>
      <c r="I17" s="353" t="s">
        <v>265</v>
      </c>
      <c r="J17" s="353" t="s">
        <v>222</v>
      </c>
    </row>
    <row r="18" spans="1:10" ht="15.75" customHeight="1">
      <c r="A18" s="367">
        <v>17</v>
      </c>
      <c r="B18" s="352" t="s">
        <v>164</v>
      </c>
      <c r="C18" s="351" t="s">
        <v>266</v>
      </c>
      <c r="D18" s="352" t="s">
        <v>267</v>
      </c>
      <c r="E18" s="352" t="s">
        <v>231</v>
      </c>
      <c r="F18" s="353" t="s">
        <v>199</v>
      </c>
      <c r="G18" s="353" t="s">
        <v>205</v>
      </c>
      <c r="H18" s="353" t="s">
        <v>268</v>
      </c>
      <c r="I18" s="353"/>
      <c r="J18" s="353" t="s">
        <v>207</v>
      </c>
    </row>
    <row r="19" spans="1:10" ht="15.75" customHeight="1">
      <c r="A19" s="367">
        <v>18</v>
      </c>
      <c r="B19" s="352" t="s">
        <v>164</v>
      </c>
      <c r="C19" s="351" t="s">
        <v>269</v>
      </c>
      <c r="D19" s="352" t="s">
        <v>270</v>
      </c>
      <c r="E19" s="352" t="s">
        <v>204</v>
      </c>
      <c r="F19" s="353" t="s">
        <v>199</v>
      </c>
      <c r="G19" s="353" t="s">
        <v>205</v>
      </c>
      <c r="H19" s="353" t="s">
        <v>271</v>
      </c>
      <c r="I19" s="353"/>
      <c r="J19" s="353" t="s">
        <v>207</v>
      </c>
    </row>
    <row r="20" spans="1:10" ht="15.75" customHeight="1">
      <c r="A20" s="367">
        <v>19</v>
      </c>
      <c r="B20" s="352" t="s">
        <v>164</v>
      </c>
      <c r="C20" s="351" t="s">
        <v>272</v>
      </c>
      <c r="D20" s="352" t="s">
        <v>273</v>
      </c>
      <c r="E20" s="352" t="s">
        <v>274</v>
      </c>
      <c r="F20" s="353" t="s">
        <v>264</v>
      </c>
      <c r="G20" s="353" t="s">
        <v>264</v>
      </c>
      <c r="H20" s="353" t="s">
        <v>264</v>
      </c>
      <c r="I20" s="353" t="s">
        <v>275</v>
      </c>
      <c r="J20" s="353" t="s">
        <v>240</v>
      </c>
    </row>
    <row r="21" spans="1:10" ht="15.75" customHeight="1">
      <c r="A21" s="367">
        <v>20</v>
      </c>
      <c r="B21" s="352" t="s">
        <v>164</v>
      </c>
      <c r="C21" s="351" t="s">
        <v>276</v>
      </c>
      <c r="D21" s="352" t="s">
        <v>277</v>
      </c>
      <c r="E21" s="352" t="s">
        <v>278</v>
      </c>
      <c r="F21" s="353" t="s">
        <v>212</v>
      </c>
      <c r="G21" s="353" t="s">
        <v>279</v>
      </c>
      <c r="H21" s="353"/>
      <c r="I21" s="353"/>
      <c r="J21" s="353" t="s">
        <v>280</v>
      </c>
    </row>
    <row r="22" spans="1:10" ht="15.75" customHeight="1">
      <c r="A22" s="367">
        <v>21</v>
      </c>
      <c r="B22" s="352" t="s">
        <v>164</v>
      </c>
      <c r="C22" s="351" t="s">
        <v>281</v>
      </c>
      <c r="D22" s="352" t="s">
        <v>282</v>
      </c>
      <c r="E22" s="352" t="s">
        <v>234</v>
      </c>
      <c r="F22" s="353" t="s">
        <v>283</v>
      </c>
      <c r="G22" s="353" t="s">
        <v>283</v>
      </c>
      <c r="H22" s="353" t="s">
        <v>283</v>
      </c>
      <c r="I22" s="353"/>
      <c r="J22" s="353" t="s">
        <v>240</v>
      </c>
    </row>
    <row r="23" spans="1:10" ht="15.75" customHeight="1">
      <c r="A23" s="367">
        <v>22</v>
      </c>
      <c r="B23" s="352" t="s">
        <v>164</v>
      </c>
      <c r="C23" s="351" t="s">
        <v>284</v>
      </c>
      <c r="D23" s="352" t="s">
        <v>285</v>
      </c>
      <c r="E23" s="352" t="s">
        <v>286</v>
      </c>
      <c r="F23" s="353" t="s">
        <v>199</v>
      </c>
      <c r="G23" s="353" t="s">
        <v>205</v>
      </c>
      <c r="H23" s="353"/>
      <c r="I23" s="353"/>
      <c r="J23" s="353" t="s">
        <v>287</v>
      </c>
    </row>
    <row r="24" spans="1:10" ht="15.75" customHeight="1">
      <c r="A24" s="367">
        <v>23</v>
      </c>
      <c r="B24" s="352" t="s">
        <v>164</v>
      </c>
      <c r="C24" s="351" t="s">
        <v>288</v>
      </c>
      <c r="D24" s="352" t="s">
        <v>289</v>
      </c>
      <c r="E24" s="352" t="s">
        <v>247</v>
      </c>
      <c r="F24" s="353" t="s">
        <v>199</v>
      </c>
      <c r="G24" s="353" t="s">
        <v>205</v>
      </c>
      <c r="H24" s="353"/>
      <c r="I24" s="353"/>
      <c r="J24" s="353" t="s">
        <v>290</v>
      </c>
    </row>
    <row r="25" spans="1:10" ht="15.75" customHeight="1">
      <c r="A25" s="367">
        <v>24</v>
      </c>
      <c r="B25" s="352" t="s">
        <v>164</v>
      </c>
      <c r="C25" s="351" t="s">
        <v>291</v>
      </c>
      <c r="D25" s="352" t="s">
        <v>292</v>
      </c>
      <c r="E25" s="352" t="s">
        <v>274</v>
      </c>
      <c r="F25" s="353" t="s">
        <v>220</v>
      </c>
      <c r="G25" s="353" t="s">
        <v>220</v>
      </c>
      <c r="H25" s="353" t="s">
        <v>220</v>
      </c>
      <c r="I25" s="353" t="s">
        <v>293</v>
      </c>
      <c r="J25" s="353" t="s">
        <v>240</v>
      </c>
    </row>
    <row r="26" spans="1:10" ht="15.75" customHeight="1">
      <c r="A26" s="367">
        <v>25</v>
      </c>
      <c r="B26" s="352" t="s">
        <v>164</v>
      </c>
      <c r="C26" s="351" t="s">
        <v>294</v>
      </c>
      <c r="D26" s="352" t="s">
        <v>295</v>
      </c>
      <c r="E26" s="352" t="s">
        <v>204</v>
      </c>
      <c r="F26" s="353" t="s">
        <v>199</v>
      </c>
      <c r="G26" s="353" t="s">
        <v>205</v>
      </c>
      <c r="H26" s="353" t="s">
        <v>296</v>
      </c>
      <c r="I26" s="353"/>
      <c r="J26" s="353" t="s">
        <v>207</v>
      </c>
    </row>
    <row r="27" spans="1:10" ht="15.75" customHeight="1">
      <c r="A27" s="367">
        <v>26</v>
      </c>
      <c r="B27" s="352" t="s">
        <v>164</v>
      </c>
      <c r="C27" s="351" t="s">
        <v>297</v>
      </c>
      <c r="D27" s="352" t="s">
        <v>298</v>
      </c>
      <c r="E27" s="352" t="s">
        <v>234</v>
      </c>
      <c r="F27" s="353" t="s">
        <v>212</v>
      </c>
      <c r="G27" s="353" t="s">
        <v>213</v>
      </c>
      <c r="H27" s="353" t="s">
        <v>214</v>
      </c>
      <c r="I27" s="353" t="s">
        <v>215</v>
      </c>
      <c r="J27" s="353" t="s">
        <v>216</v>
      </c>
    </row>
    <row r="28" spans="1:10" ht="15.75" customHeight="1">
      <c r="A28" s="367">
        <v>27</v>
      </c>
      <c r="B28" s="352" t="s">
        <v>164</v>
      </c>
      <c r="C28" s="351" t="s">
        <v>299</v>
      </c>
      <c r="D28" s="352" t="s">
        <v>300</v>
      </c>
      <c r="E28" s="352" t="s">
        <v>219</v>
      </c>
      <c r="F28" s="353" t="s">
        <v>256</v>
      </c>
      <c r="G28" s="353" t="s">
        <v>256</v>
      </c>
      <c r="H28" s="353" t="s">
        <v>257</v>
      </c>
      <c r="I28" s="353"/>
      <c r="J28" s="353" t="s">
        <v>301</v>
      </c>
    </row>
    <row r="29" spans="1:10" ht="15.75" customHeight="1">
      <c r="A29" s="367">
        <v>28</v>
      </c>
      <c r="B29" s="352" t="s">
        <v>164</v>
      </c>
      <c r="C29" s="351" t="s">
        <v>302</v>
      </c>
      <c r="D29" s="352" t="s">
        <v>303</v>
      </c>
      <c r="E29" s="352" t="s">
        <v>198</v>
      </c>
      <c r="F29" s="353" t="s">
        <v>212</v>
      </c>
      <c r="G29" s="353" t="s">
        <v>213</v>
      </c>
      <c r="H29" s="353"/>
      <c r="I29" s="353" t="s">
        <v>304</v>
      </c>
      <c r="J29" s="353" t="s">
        <v>216</v>
      </c>
    </row>
    <row r="30" spans="1:10" ht="15.75" customHeight="1">
      <c r="A30" s="367">
        <v>29</v>
      </c>
      <c r="B30" s="352" t="s">
        <v>164</v>
      </c>
      <c r="C30" s="351" t="s">
        <v>305</v>
      </c>
      <c r="D30" s="370" t="s">
        <v>306</v>
      </c>
      <c r="E30" s="352" t="s">
        <v>198</v>
      </c>
      <c r="F30" s="353" t="s">
        <v>199</v>
      </c>
      <c r="G30" s="353" t="s">
        <v>307</v>
      </c>
      <c r="H30" s="353"/>
      <c r="I30" s="353"/>
      <c r="J30" s="353" t="s">
        <v>308</v>
      </c>
    </row>
    <row r="31" spans="1:10" ht="15.75" customHeight="1">
      <c r="A31" s="367">
        <v>30</v>
      </c>
      <c r="B31" s="352" t="s">
        <v>164</v>
      </c>
      <c r="C31" s="351" t="s">
        <v>309</v>
      </c>
      <c r="D31" s="352" t="s">
        <v>310</v>
      </c>
      <c r="E31" s="352" t="s">
        <v>204</v>
      </c>
      <c r="F31" s="353" t="s">
        <v>199</v>
      </c>
      <c r="G31" s="353" t="s">
        <v>205</v>
      </c>
      <c r="H31" s="353"/>
      <c r="I31" s="353"/>
      <c r="J31" s="353" t="s">
        <v>287</v>
      </c>
    </row>
    <row r="32" spans="1:10" ht="15.75" customHeight="1">
      <c r="A32" s="367">
        <v>31</v>
      </c>
      <c r="B32" s="352" t="s">
        <v>164</v>
      </c>
      <c r="C32" s="351" t="s">
        <v>311</v>
      </c>
      <c r="D32" s="352" t="s">
        <v>312</v>
      </c>
      <c r="E32" s="352" t="s">
        <v>198</v>
      </c>
      <c r="F32" s="353" t="s">
        <v>212</v>
      </c>
      <c r="G32" s="353" t="s">
        <v>313</v>
      </c>
      <c r="H32" s="353"/>
      <c r="I32" s="353"/>
      <c r="J32" s="353" t="s">
        <v>314</v>
      </c>
    </row>
    <row r="33" spans="1:10" ht="15.75" customHeight="1">
      <c r="A33" s="367">
        <v>32</v>
      </c>
      <c r="B33" s="352" t="s">
        <v>164</v>
      </c>
      <c r="C33" s="351" t="s">
        <v>315</v>
      </c>
      <c r="D33" s="354" t="s">
        <v>316</v>
      </c>
      <c r="E33" s="352" t="s">
        <v>198</v>
      </c>
      <c r="F33" s="353" t="s">
        <v>225</v>
      </c>
      <c r="G33" s="353" t="s">
        <v>225</v>
      </c>
      <c r="H33" s="353" t="s">
        <v>317</v>
      </c>
      <c r="I33" s="353" t="s">
        <v>317</v>
      </c>
      <c r="J33" s="353" t="s">
        <v>240</v>
      </c>
    </row>
    <row r="34" spans="1:10" ht="15.75" customHeight="1">
      <c r="A34" s="367">
        <v>33</v>
      </c>
      <c r="B34" s="352" t="s">
        <v>164</v>
      </c>
      <c r="C34" s="351" t="s">
        <v>318</v>
      </c>
      <c r="D34" s="352" t="s">
        <v>319</v>
      </c>
      <c r="E34" s="352" t="s">
        <v>234</v>
      </c>
      <c r="F34" s="353" t="s">
        <v>225</v>
      </c>
      <c r="G34" s="353" t="s">
        <v>225</v>
      </c>
      <c r="H34" s="353" t="s">
        <v>225</v>
      </c>
      <c r="I34" s="353" t="s">
        <v>320</v>
      </c>
      <c r="J34" s="353" t="s">
        <v>240</v>
      </c>
    </row>
    <row r="35" spans="1:10" ht="15.75" customHeight="1">
      <c r="A35" s="367">
        <v>34</v>
      </c>
      <c r="B35" s="352" t="s">
        <v>164</v>
      </c>
      <c r="C35" s="351" t="s">
        <v>321</v>
      </c>
      <c r="D35" s="352" t="s">
        <v>322</v>
      </c>
      <c r="E35" s="352" t="s">
        <v>263</v>
      </c>
      <c r="F35" s="353" t="s">
        <v>199</v>
      </c>
      <c r="G35" s="353" t="s">
        <v>205</v>
      </c>
      <c r="H35" s="353"/>
      <c r="I35" s="353"/>
      <c r="J35" s="353" t="s">
        <v>34</v>
      </c>
    </row>
    <row r="36" spans="1:10" ht="15.75" customHeight="1">
      <c r="A36" s="367">
        <v>35</v>
      </c>
      <c r="B36" s="352" t="s">
        <v>164</v>
      </c>
      <c r="C36" s="351" t="s">
        <v>323</v>
      </c>
      <c r="D36" s="352" t="s">
        <v>324</v>
      </c>
      <c r="E36" s="352" t="s">
        <v>274</v>
      </c>
      <c r="F36" s="353" t="s">
        <v>235</v>
      </c>
      <c r="G36" s="353" t="s">
        <v>235</v>
      </c>
      <c r="H36" s="353"/>
      <c r="I36" s="353"/>
      <c r="J36" s="353" t="s">
        <v>236</v>
      </c>
    </row>
    <row r="37" spans="1:10" ht="15.75" customHeight="1">
      <c r="A37" s="367">
        <v>36</v>
      </c>
      <c r="B37" s="352" t="s">
        <v>164</v>
      </c>
      <c r="C37" s="351" t="s">
        <v>325</v>
      </c>
      <c r="D37" s="352" t="s">
        <v>326</v>
      </c>
      <c r="E37" s="352" t="s">
        <v>198</v>
      </c>
      <c r="F37" s="353" t="s">
        <v>283</v>
      </c>
      <c r="G37" s="353" t="s">
        <v>283</v>
      </c>
      <c r="H37" s="353" t="s">
        <v>283</v>
      </c>
      <c r="I37" s="353"/>
      <c r="J37" s="353" t="s">
        <v>240</v>
      </c>
    </row>
    <row r="38" spans="1:10" ht="15.75" customHeight="1">
      <c r="A38" s="367">
        <v>37</v>
      </c>
      <c r="B38" s="352" t="s">
        <v>164</v>
      </c>
      <c r="C38" s="351" t="s">
        <v>327</v>
      </c>
      <c r="D38" s="352" t="s">
        <v>328</v>
      </c>
      <c r="E38" s="352" t="s">
        <v>247</v>
      </c>
      <c r="F38" s="353" t="s">
        <v>199</v>
      </c>
      <c r="G38" s="353" t="s">
        <v>200</v>
      </c>
      <c r="H38" s="353"/>
      <c r="I38" s="353"/>
      <c r="J38" s="353" t="s">
        <v>329</v>
      </c>
    </row>
    <row r="39" spans="1:10" ht="15.75" customHeight="1">
      <c r="A39" s="367">
        <v>38</v>
      </c>
      <c r="B39" s="352" t="s">
        <v>164</v>
      </c>
      <c r="C39" s="351" t="s">
        <v>330</v>
      </c>
      <c r="D39" s="352" t="s">
        <v>331</v>
      </c>
      <c r="E39" s="352" t="s">
        <v>263</v>
      </c>
      <c r="F39" s="353" t="s">
        <v>212</v>
      </c>
      <c r="G39" s="353" t="s">
        <v>213</v>
      </c>
      <c r="H39" s="353"/>
      <c r="I39" s="353"/>
      <c r="J39" s="353" t="s">
        <v>332</v>
      </c>
    </row>
    <row r="40" spans="1:10" ht="15.75" customHeight="1">
      <c r="A40" s="367">
        <v>39</v>
      </c>
      <c r="B40" s="352" t="s">
        <v>164</v>
      </c>
      <c r="C40" s="351" t="s">
        <v>333</v>
      </c>
      <c r="D40" s="352" t="s">
        <v>334</v>
      </c>
      <c r="E40" s="352" t="s">
        <v>234</v>
      </c>
      <c r="F40" s="353" t="s">
        <v>199</v>
      </c>
      <c r="G40" s="353" t="s">
        <v>200</v>
      </c>
      <c r="H40" s="353"/>
      <c r="I40" s="353"/>
      <c r="J40" s="353" t="s">
        <v>335</v>
      </c>
    </row>
    <row r="41" spans="1:10" ht="15.75" customHeight="1">
      <c r="A41" s="367">
        <v>40</v>
      </c>
      <c r="B41" s="352" t="s">
        <v>164</v>
      </c>
      <c r="C41" s="351" t="s">
        <v>336</v>
      </c>
      <c r="D41" s="352" t="s">
        <v>337</v>
      </c>
      <c r="E41" s="352" t="s">
        <v>263</v>
      </c>
      <c r="F41" s="353" t="s">
        <v>256</v>
      </c>
      <c r="G41" s="353" t="s">
        <v>256</v>
      </c>
      <c r="H41" s="353" t="s">
        <v>257</v>
      </c>
      <c r="I41" s="353"/>
      <c r="J41" s="353" t="s">
        <v>301</v>
      </c>
    </row>
    <row r="42" spans="1:10" ht="15.75" customHeight="1">
      <c r="A42" s="367">
        <v>41</v>
      </c>
      <c r="B42" s="352" t="s">
        <v>164</v>
      </c>
      <c r="C42" s="351" t="s">
        <v>338</v>
      </c>
      <c r="D42" s="352" t="s">
        <v>339</v>
      </c>
      <c r="E42" s="352" t="s">
        <v>198</v>
      </c>
      <c r="F42" s="353" t="s">
        <v>212</v>
      </c>
      <c r="G42" s="353" t="s">
        <v>279</v>
      </c>
      <c r="H42" s="353"/>
      <c r="I42" s="353"/>
      <c r="J42" s="353" t="s">
        <v>340</v>
      </c>
    </row>
    <row r="43" spans="1:10" ht="15.75" customHeight="1">
      <c r="A43" s="367">
        <v>42</v>
      </c>
      <c r="B43" s="352" t="s">
        <v>164</v>
      </c>
      <c r="C43" s="351" t="s">
        <v>341</v>
      </c>
      <c r="D43" s="352" t="s">
        <v>342</v>
      </c>
      <c r="E43" s="352" t="s">
        <v>219</v>
      </c>
      <c r="F43" s="353" t="s">
        <v>225</v>
      </c>
      <c r="G43" s="353" t="s">
        <v>225</v>
      </c>
      <c r="H43" s="353" t="s">
        <v>225</v>
      </c>
      <c r="I43" s="353" t="s">
        <v>343</v>
      </c>
      <c r="J43" s="353" t="s">
        <v>228</v>
      </c>
    </row>
    <row r="44" spans="1:10" ht="15.75" customHeight="1">
      <c r="A44" s="367">
        <v>43</v>
      </c>
      <c r="B44" s="352" t="s">
        <v>164</v>
      </c>
      <c r="C44" s="351" t="s">
        <v>344</v>
      </c>
      <c r="D44" s="352" t="s">
        <v>345</v>
      </c>
      <c r="E44" s="352" t="s">
        <v>198</v>
      </c>
      <c r="F44" s="353" t="s">
        <v>235</v>
      </c>
      <c r="G44" s="353" t="s">
        <v>235</v>
      </c>
      <c r="H44" s="353"/>
      <c r="I44" s="353"/>
      <c r="J44" s="353" t="s">
        <v>236</v>
      </c>
    </row>
    <row r="45" spans="1:10" ht="15.75" customHeight="1">
      <c r="A45" s="367">
        <v>44</v>
      </c>
      <c r="B45" s="352" t="s">
        <v>164</v>
      </c>
      <c r="C45" s="351" t="s">
        <v>346</v>
      </c>
      <c r="D45" s="352" t="s">
        <v>347</v>
      </c>
      <c r="E45" s="352" t="s">
        <v>198</v>
      </c>
      <c r="F45" s="353" t="s">
        <v>235</v>
      </c>
      <c r="G45" s="353" t="s">
        <v>235</v>
      </c>
      <c r="H45" s="353"/>
      <c r="I45" s="353"/>
      <c r="J45" s="353" t="s">
        <v>236</v>
      </c>
    </row>
    <row r="46" spans="1:10" ht="15.75" customHeight="1">
      <c r="A46" s="367">
        <v>45</v>
      </c>
      <c r="B46" s="352" t="s">
        <v>164</v>
      </c>
      <c r="C46" s="351" t="s">
        <v>348</v>
      </c>
      <c r="D46" s="352" t="s">
        <v>349</v>
      </c>
      <c r="E46" s="352" t="s">
        <v>247</v>
      </c>
      <c r="F46" s="353" t="s">
        <v>199</v>
      </c>
      <c r="G46" s="353" t="s">
        <v>205</v>
      </c>
      <c r="H46" s="353"/>
      <c r="I46" s="353"/>
      <c r="J46" s="353" t="s">
        <v>290</v>
      </c>
    </row>
    <row r="47" spans="1:10" ht="15.75" customHeight="1">
      <c r="A47" s="367">
        <v>46</v>
      </c>
      <c r="B47" s="352" t="s">
        <v>164</v>
      </c>
      <c r="C47" s="351" t="s">
        <v>350</v>
      </c>
      <c r="D47" s="352" t="s">
        <v>351</v>
      </c>
      <c r="E47" s="352" t="s">
        <v>198</v>
      </c>
      <c r="F47" s="353" t="s">
        <v>212</v>
      </c>
      <c r="G47" s="353" t="s">
        <v>213</v>
      </c>
      <c r="H47" s="353" t="s">
        <v>225</v>
      </c>
      <c r="I47" s="353" t="s">
        <v>215</v>
      </c>
      <c r="J47" s="353" t="s">
        <v>216</v>
      </c>
    </row>
    <row r="48" spans="1:10" ht="15.75" customHeight="1">
      <c r="A48" s="367">
        <v>47</v>
      </c>
      <c r="B48" s="352" t="s">
        <v>164</v>
      </c>
      <c r="C48" s="351" t="s">
        <v>352</v>
      </c>
      <c r="D48" s="352" t="s">
        <v>353</v>
      </c>
      <c r="E48" s="352" t="s">
        <v>263</v>
      </c>
      <c r="F48" s="353" t="s">
        <v>256</v>
      </c>
      <c r="G48" s="353" t="s">
        <v>256</v>
      </c>
      <c r="H48" s="353" t="s">
        <v>257</v>
      </c>
      <c r="I48" s="353"/>
      <c r="J48" s="353" t="s">
        <v>301</v>
      </c>
    </row>
    <row r="49" spans="1:10" ht="15.75" customHeight="1">
      <c r="A49" s="367">
        <v>48</v>
      </c>
      <c r="B49" s="352" t="s">
        <v>164</v>
      </c>
      <c r="C49" s="351" t="s">
        <v>354</v>
      </c>
      <c r="D49" s="352" t="s">
        <v>355</v>
      </c>
      <c r="E49" s="352" t="s">
        <v>263</v>
      </c>
      <c r="F49" s="353" t="s">
        <v>199</v>
      </c>
      <c r="G49" s="353" t="s">
        <v>205</v>
      </c>
      <c r="H49" s="353"/>
      <c r="I49" s="353"/>
      <c r="J49" s="353" t="s">
        <v>1587</v>
      </c>
    </row>
    <row r="50" spans="1:10" ht="15.75" customHeight="1">
      <c r="A50" s="367">
        <v>49</v>
      </c>
      <c r="B50" s="352" t="s">
        <v>164</v>
      </c>
      <c r="C50" s="351" t="s">
        <v>356</v>
      </c>
      <c r="D50" s="352" t="s">
        <v>357</v>
      </c>
      <c r="E50" s="352" t="s">
        <v>198</v>
      </c>
      <c r="F50" s="353" t="s">
        <v>239</v>
      </c>
      <c r="G50" s="353" t="s">
        <v>239</v>
      </c>
      <c r="H50" s="353" t="s">
        <v>239</v>
      </c>
      <c r="I50" s="353"/>
      <c r="J50" s="353" t="s">
        <v>240</v>
      </c>
    </row>
    <row r="51" spans="1:10" ht="15.75" customHeight="1">
      <c r="A51" s="367">
        <v>50</v>
      </c>
      <c r="B51" s="352" t="s">
        <v>164</v>
      </c>
      <c r="C51" s="351" t="s">
        <v>358</v>
      </c>
      <c r="D51" s="352" t="s">
        <v>359</v>
      </c>
      <c r="E51" s="352" t="s">
        <v>204</v>
      </c>
      <c r="F51" s="353" t="s">
        <v>199</v>
      </c>
      <c r="G51" s="353" t="s">
        <v>205</v>
      </c>
      <c r="H51" s="353" t="s">
        <v>360</v>
      </c>
      <c r="I51" s="353"/>
      <c r="J51" s="353" t="s">
        <v>207</v>
      </c>
    </row>
    <row r="52" spans="1:10" ht="15.75" customHeight="1">
      <c r="A52" s="367">
        <v>51</v>
      </c>
      <c r="B52" s="352" t="s">
        <v>164</v>
      </c>
      <c r="C52" s="351" t="s">
        <v>361</v>
      </c>
      <c r="D52" s="352" t="s">
        <v>362</v>
      </c>
      <c r="E52" s="352" t="s">
        <v>198</v>
      </c>
      <c r="F52" s="353" t="s">
        <v>199</v>
      </c>
      <c r="G52" s="353" t="s">
        <v>200</v>
      </c>
      <c r="H52" s="353"/>
      <c r="I52" s="353"/>
      <c r="J52" s="353" t="s">
        <v>329</v>
      </c>
    </row>
    <row r="53" spans="1:10" ht="15.75" customHeight="1">
      <c r="A53" s="367">
        <v>52</v>
      </c>
      <c r="B53" s="352" t="s">
        <v>164</v>
      </c>
      <c r="C53" s="351" t="s">
        <v>363</v>
      </c>
      <c r="D53" s="352" t="s">
        <v>364</v>
      </c>
      <c r="E53" s="352" t="s">
        <v>219</v>
      </c>
      <c r="F53" s="353" t="s">
        <v>220</v>
      </c>
      <c r="G53" s="353" t="s">
        <v>220</v>
      </c>
      <c r="H53" s="353" t="s">
        <v>220</v>
      </c>
      <c r="I53" s="353" t="s">
        <v>365</v>
      </c>
      <c r="J53" s="353" t="s">
        <v>366</v>
      </c>
    </row>
    <row r="54" spans="1:10" ht="15.75" customHeight="1">
      <c r="A54" s="367">
        <v>53</v>
      </c>
      <c r="B54" s="352" t="s">
        <v>164</v>
      </c>
      <c r="C54" s="351" t="s">
        <v>367</v>
      </c>
      <c r="D54" s="352" t="s">
        <v>368</v>
      </c>
      <c r="E54" s="352" t="s">
        <v>219</v>
      </c>
      <c r="F54" s="353" t="s">
        <v>256</v>
      </c>
      <c r="G54" s="353" t="s">
        <v>256</v>
      </c>
      <c r="H54" s="353" t="s">
        <v>257</v>
      </c>
      <c r="I54" s="353"/>
      <c r="J54" s="353" t="s">
        <v>301</v>
      </c>
    </row>
    <row r="55" spans="1:10" ht="15.75" customHeight="1">
      <c r="A55" s="367">
        <v>54</v>
      </c>
      <c r="B55" s="352" t="s">
        <v>164</v>
      </c>
      <c r="C55" s="351" t="s">
        <v>369</v>
      </c>
      <c r="D55" s="352" t="s">
        <v>370</v>
      </c>
      <c r="E55" s="352" t="s">
        <v>198</v>
      </c>
      <c r="F55" s="353" t="s">
        <v>212</v>
      </c>
      <c r="G55" s="353" t="s">
        <v>213</v>
      </c>
      <c r="H55" s="353" t="s">
        <v>371</v>
      </c>
      <c r="I55" s="353" t="s">
        <v>215</v>
      </c>
      <c r="J55" s="353" t="s">
        <v>216</v>
      </c>
    </row>
    <row r="56" spans="1:10" ht="15.75" customHeight="1">
      <c r="A56" s="367">
        <v>55</v>
      </c>
      <c r="B56" s="352" t="s">
        <v>164</v>
      </c>
      <c r="C56" s="351" t="s">
        <v>372</v>
      </c>
      <c r="D56" s="352" t="s">
        <v>373</v>
      </c>
      <c r="E56" s="352" t="s">
        <v>219</v>
      </c>
      <c r="F56" s="353" t="s">
        <v>199</v>
      </c>
      <c r="G56" s="353" t="s">
        <v>205</v>
      </c>
      <c r="H56" s="353"/>
      <c r="I56" s="353"/>
      <c r="J56" s="353" t="s">
        <v>374</v>
      </c>
    </row>
    <row r="57" spans="1:10" ht="15.75" customHeight="1">
      <c r="A57" s="367">
        <v>56</v>
      </c>
      <c r="B57" s="352" t="s">
        <v>164</v>
      </c>
      <c r="C57" s="351" t="s">
        <v>375</v>
      </c>
      <c r="D57" s="352" t="s">
        <v>376</v>
      </c>
      <c r="E57" s="352" t="s">
        <v>219</v>
      </c>
      <c r="F57" s="353" t="s">
        <v>212</v>
      </c>
      <c r="G57" s="353" t="s">
        <v>213</v>
      </c>
      <c r="H57" s="353" t="s">
        <v>377</v>
      </c>
      <c r="I57" s="353" t="s">
        <v>378</v>
      </c>
      <c r="J57" s="353" t="s">
        <v>216</v>
      </c>
    </row>
    <row r="58" spans="1:10" ht="15.75" customHeight="1">
      <c r="A58" s="367">
        <v>57</v>
      </c>
      <c r="B58" s="352" t="s">
        <v>164</v>
      </c>
      <c r="C58" s="351" t="s">
        <v>379</v>
      </c>
      <c r="D58" s="352" t="s">
        <v>380</v>
      </c>
      <c r="E58" s="352" t="s">
        <v>198</v>
      </c>
      <c r="F58" s="353" t="s">
        <v>199</v>
      </c>
      <c r="G58" s="353" t="s">
        <v>205</v>
      </c>
      <c r="H58" s="353"/>
      <c r="I58" s="353"/>
      <c r="J58" s="353" t="s">
        <v>381</v>
      </c>
    </row>
    <row r="59" spans="1:10" ht="15.75" customHeight="1">
      <c r="A59" s="367">
        <v>58</v>
      </c>
      <c r="B59" s="352" t="s">
        <v>164</v>
      </c>
      <c r="C59" s="351" t="s">
        <v>382</v>
      </c>
      <c r="D59" s="352" t="s">
        <v>383</v>
      </c>
      <c r="E59" s="352" t="s">
        <v>234</v>
      </c>
      <c r="F59" s="353" t="s">
        <v>225</v>
      </c>
      <c r="G59" s="353" t="s">
        <v>225</v>
      </c>
      <c r="H59" s="353" t="s">
        <v>225</v>
      </c>
      <c r="I59" s="353" t="s">
        <v>384</v>
      </c>
      <c r="J59" s="353" t="s">
        <v>366</v>
      </c>
    </row>
    <row r="60" spans="1:10" ht="15.75" customHeight="1">
      <c r="A60" s="367">
        <v>59</v>
      </c>
      <c r="B60" s="352" t="s">
        <v>164</v>
      </c>
      <c r="C60" s="351" t="s">
        <v>385</v>
      </c>
      <c r="D60" s="352" t="s">
        <v>386</v>
      </c>
      <c r="E60" s="352" t="s">
        <v>263</v>
      </c>
      <c r="F60" s="353" t="s">
        <v>199</v>
      </c>
      <c r="G60" s="353" t="s">
        <v>205</v>
      </c>
      <c r="H60" s="353"/>
      <c r="I60" s="353"/>
      <c r="J60" s="353" t="s">
        <v>49</v>
      </c>
    </row>
    <row r="61" spans="1:10" ht="15.75" customHeight="1">
      <c r="A61" s="367">
        <v>60</v>
      </c>
      <c r="B61" s="352" t="s">
        <v>164</v>
      </c>
      <c r="C61" s="351" t="s">
        <v>387</v>
      </c>
      <c r="D61" s="352" t="s">
        <v>388</v>
      </c>
      <c r="E61" s="352" t="s">
        <v>247</v>
      </c>
      <c r="F61" s="353" t="s">
        <v>212</v>
      </c>
      <c r="G61" s="353" t="s">
        <v>213</v>
      </c>
      <c r="H61" s="353" t="s">
        <v>389</v>
      </c>
      <c r="I61" s="353" t="s">
        <v>390</v>
      </c>
      <c r="J61" s="353" t="s">
        <v>216</v>
      </c>
    </row>
    <row r="62" spans="1:10" ht="15.75" customHeight="1">
      <c r="A62" s="367">
        <v>61</v>
      </c>
      <c r="B62" s="352" t="s">
        <v>164</v>
      </c>
      <c r="C62" s="351" t="s">
        <v>391</v>
      </c>
      <c r="D62" s="352" t="s">
        <v>392</v>
      </c>
      <c r="E62" s="352" t="s">
        <v>286</v>
      </c>
      <c r="F62" s="353" t="s">
        <v>199</v>
      </c>
      <c r="G62" s="353" t="s">
        <v>205</v>
      </c>
      <c r="H62" s="353" t="s">
        <v>393</v>
      </c>
      <c r="I62" s="353"/>
      <c r="J62" s="353" t="s">
        <v>207</v>
      </c>
    </row>
    <row r="63" spans="1:10" ht="15.75" customHeight="1">
      <c r="A63" s="367">
        <v>62</v>
      </c>
      <c r="B63" s="352" t="s">
        <v>164</v>
      </c>
      <c r="C63" s="351" t="s">
        <v>394</v>
      </c>
      <c r="D63" s="352" t="s">
        <v>395</v>
      </c>
      <c r="E63" s="352" t="s">
        <v>219</v>
      </c>
      <c r="F63" s="353" t="s">
        <v>283</v>
      </c>
      <c r="G63" s="353" t="s">
        <v>283</v>
      </c>
      <c r="H63" s="353" t="s">
        <v>283</v>
      </c>
      <c r="I63" s="353"/>
      <c r="J63" s="353" t="s">
        <v>240</v>
      </c>
    </row>
    <row r="64" spans="1:10" ht="15.75" customHeight="1">
      <c r="A64" s="367">
        <v>63</v>
      </c>
      <c r="B64" s="352" t="s">
        <v>164</v>
      </c>
      <c r="C64" s="351" t="s">
        <v>396</v>
      </c>
      <c r="D64" s="352" t="s">
        <v>397</v>
      </c>
      <c r="E64" s="352" t="s">
        <v>198</v>
      </c>
      <c r="F64" s="353" t="s">
        <v>199</v>
      </c>
      <c r="G64" s="353" t="s">
        <v>205</v>
      </c>
      <c r="H64" s="353"/>
      <c r="I64" s="353"/>
      <c r="J64" s="353" t="s">
        <v>201</v>
      </c>
    </row>
    <row r="65" spans="1:10" ht="15.75" customHeight="1">
      <c r="A65" s="367">
        <v>64</v>
      </c>
      <c r="B65" s="352" t="s">
        <v>164</v>
      </c>
      <c r="C65" s="351" t="s">
        <v>398</v>
      </c>
      <c r="D65" s="352" t="s">
        <v>399</v>
      </c>
      <c r="E65" s="352" t="s">
        <v>263</v>
      </c>
      <c r="F65" s="353" t="s">
        <v>212</v>
      </c>
      <c r="G65" s="353" t="s">
        <v>213</v>
      </c>
      <c r="H65" s="353"/>
      <c r="I65" s="353"/>
      <c r="J65" s="353" t="s">
        <v>332</v>
      </c>
    </row>
    <row r="66" spans="1:10" ht="15.75" customHeight="1">
      <c r="A66" s="367">
        <v>65</v>
      </c>
      <c r="B66" s="352" t="s">
        <v>164</v>
      </c>
      <c r="C66" s="351" t="s">
        <v>400</v>
      </c>
      <c r="D66" s="352" t="s">
        <v>401</v>
      </c>
      <c r="E66" s="352" t="s">
        <v>219</v>
      </c>
      <c r="F66" s="353" t="s">
        <v>225</v>
      </c>
      <c r="G66" s="353" t="s">
        <v>225</v>
      </c>
      <c r="H66" s="353" t="s">
        <v>402</v>
      </c>
      <c r="I66" s="353" t="s">
        <v>403</v>
      </c>
      <c r="J66" s="353" t="s">
        <v>228</v>
      </c>
    </row>
    <row r="67" spans="1:10" ht="15.75" customHeight="1">
      <c r="A67" s="367">
        <v>66</v>
      </c>
      <c r="B67" s="352" t="s">
        <v>164</v>
      </c>
      <c r="C67" s="351" t="s">
        <v>404</v>
      </c>
      <c r="D67" s="352" t="s">
        <v>405</v>
      </c>
      <c r="E67" s="352" t="s">
        <v>263</v>
      </c>
      <c r="F67" s="353" t="s">
        <v>199</v>
      </c>
      <c r="G67" s="353" t="s">
        <v>205</v>
      </c>
      <c r="H67" s="353"/>
      <c r="I67" s="353"/>
      <c r="J67" s="353" t="s">
        <v>406</v>
      </c>
    </row>
    <row r="68" spans="1:10" ht="15.75" customHeight="1">
      <c r="A68" s="367">
        <v>67</v>
      </c>
      <c r="B68" s="352" t="s">
        <v>164</v>
      </c>
      <c r="C68" s="351" t="s">
        <v>407</v>
      </c>
      <c r="D68" s="352" t="s">
        <v>408</v>
      </c>
      <c r="E68" s="352" t="s">
        <v>198</v>
      </c>
      <c r="F68" s="353" t="s">
        <v>212</v>
      </c>
      <c r="G68" s="353" t="s">
        <v>213</v>
      </c>
      <c r="H68" s="353" t="s">
        <v>409</v>
      </c>
      <c r="I68" s="353" t="s">
        <v>378</v>
      </c>
      <c r="J68" s="353" t="s">
        <v>216</v>
      </c>
    </row>
    <row r="69" spans="1:10" ht="15.75" customHeight="1">
      <c r="A69" s="367">
        <v>68</v>
      </c>
      <c r="B69" s="352" t="s">
        <v>164</v>
      </c>
      <c r="C69" s="351" t="s">
        <v>410</v>
      </c>
      <c r="D69" s="352" t="s">
        <v>411</v>
      </c>
      <c r="E69" s="352" t="s">
        <v>286</v>
      </c>
      <c r="F69" s="353" t="s">
        <v>199</v>
      </c>
      <c r="G69" s="353" t="s">
        <v>205</v>
      </c>
      <c r="H69" s="353"/>
      <c r="I69" s="353"/>
      <c r="J69" s="353" t="s">
        <v>287</v>
      </c>
    </row>
    <row r="70" spans="1:10" ht="15.75" customHeight="1">
      <c r="A70" s="367">
        <v>69</v>
      </c>
      <c r="B70" s="352" t="s">
        <v>164</v>
      </c>
      <c r="C70" s="351" t="s">
        <v>412</v>
      </c>
      <c r="D70" s="352" t="s">
        <v>413</v>
      </c>
      <c r="E70" s="352" t="s">
        <v>263</v>
      </c>
      <c r="F70" s="353" t="s">
        <v>256</v>
      </c>
      <c r="G70" s="353" t="s">
        <v>256</v>
      </c>
      <c r="H70" s="353" t="s">
        <v>257</v>
      </c>
      <c r="I70" s="353"/>
      <c r="J70" s="353" t="s">
        <v>301</v>
      </c>
    </row>
    <row r="71" spans="1:10" ht="15.75" customHeight="1">
      <c r="A71" s="367">
        <v>70</v>
      </c>
      <c r="B71" s="352" t="s">
        <v>164</v>
      </c>
      <c r="C71" s="351" t="s">
        <v>414</v>
      </c>
      <c r="D71" s="352" t="s">
        <v>415</v>
      </c>
      <c r="E71" s="352" t="s">
        <v>198</v>
      </c>
      <c r="F71" s="353" t="s">
        <v>199</v>
      </c>
      <c r="G71" s="353" t="s">
        <v>200</v>
      </c>
      <c r="H71" s="353"/>
      <c r="I71" s="353"/>
      <c r="J71" s="353" t="s">
        <v>416</v>
      </c>
    </row>
    <row r="72" spans="1:10" ht="15.75" customHeight="1">
      <c r="A72" s="367">
        <v>71</v>
      </c>
      <c r="B72" s="352" t="s">
        <v>164</v>
      </c>
      <c r="C72" s="351" t="s">
        <v>417</v>
      </c>
      <c r="D72" s="352" t="s">
        <v>418</v>
      </c>
      <c r="E72" s="352" t="s">
        <v>219</v>
      </c>
      <c r="F72" s="353" t="s">
        <v>283</v>
      </c>
      <c r="G72" s="353" t="s">
        <v>283</v>
      </c>
      <c r="H72" s="353" t="s">
        <v>283</v>
      </c>
      <c r="I72" s="353"/>
      <c r="J72" s="353" t="s">
        <v>240</v>
      </c>
    </row>
    <row r="73" spans="1:10" ht="15.75" customHeight="1">
      <c r="A73" s="367">
        <v>72</v>
      </c>
      <c r="B73" s="352" t="s">
        <v>164</v>
      </c>
      <c r="C73" s="351" t="s">
        <v>419</v>
      </c>
      <c r="D73" s="352" t="s">
        <v>420</v>
      </c>
      <c r="E73" s="352" t="s">
        <v>247</v>
      </c>
      <c r="F73" s="353" t="s">
        <v>264</v>
      </c>
      <c r="G73" s="353" t="s">
        <v>264</v>
      </c>
      <c r="H73" s="353" t="s">
        <v>264</v>
      </c>
      <c r="I73" s="353" t="s">
        <v>421</v>
      </c>
      <c r="J73" s="353" t="s">
        <v>240</v>
      </c>
    </row>
    <row r="74" spans="1:10" ht="15.75" customHeight="1">
      <c r="A74" s="367">
        <v>73</v>
      </c>
      <c r="B74" s="352" t="s">
        <v>164</v>
      </c>
      <c r="C74" s="351" t="s">
        <v>422</v>
      </c>
      <c r="D74" s="352" t="s">
        <v>423</v>
      </c>
      <c r="E74" s="352" t="s">
        <v>247</v>
      </c>
      <c r="F74" s="405" t="s">
        <v>235</v>
      </c>
      <c r="G74" s="405" t="s">
        <v>235</v>
      </c>
      <c r="H74" s="405"/>
      <c r="I74" s="405"/>
      <c r="J74" s="405" t="s">
        <v>236</v>
      </c>
    </row>
    <row r="75" spans="1:10" ht="15.75" customHeight="1">
      <c r="A75" s="367">
        <v>74</v>
      </c>
      <c r="B75" s="352" t="s">
        <v>164</v>
      </c>
      <c r="C75" s="351" t="s">
        <v>424</v>
      </c>
      <c r="D75" s="352" t="s">
        <v>425</v>
      </c>
      <c r="E75" s="352" t="s">
        <v>247</v>
      </c>
      <c r="F75" s="355" t="s">
        <v>212</v>
      </c>
      <c r="G75" s="355" t="s">
        <v>213</v>
      </c>
      <c r="H75" s="355"/>
      <c r="I75" s="355"/>
      <c r="J75" s="353" t="s">
        <v>201</v>
      </c>
    </row>
    <row r="76" spans="1:10" ht="15.75" customHeight="1">
      <c r="A76" s="367">
        <v>75</v>
      </c>
      <c r="B76" s="352" t="s">
        <v>164</v>
      </c>
      <c r="C76" s="351" t="s">
        <v>426</v>
      </c>
      <c r="D76" s="352" t="s">
        <v>427</v>
      </c>
      <c r="E76" s="352" t="s">
        <v>198</v>
      </c>
      <c r="F76" s="353" t="s">
        <v>243</v>
      </c>
      <c r="G76" s="353" t="s">
        <v>243</v>
      </c>
      <c r="H76" s="353"/>
      <c r="I76" s="353"/>
      <c r="J76" s="353" t="s">
        <v>201</v>
      </c>
    </row>
    <row r="77" spans="1:10" ht="15.75" customHeight="1">
      <c r="A77" s="367">
        <v>76</v>
      </c>
      <c r="B77" s="352" t="s">
        <v>164</v>
      </c>
      <c r="C77" s="351" t="s">
        <v>428</v>
      </c>
      <c r="D77" s="352" t="s">
        <v>429</v>
      </c>
      <c r="E77" s="352" t="s">
        <v>247</v>
      </c>
      <c r="F77" s="353" t="s">
        <v>220</v>
      </c>
      <c r="G77" s="353" t="s">
        <v>220</v>
      </c>
      <c r="H77" s="353" t="s">
        <v>220</v>
      </c>
      <c r="I77" s="353" t="s">
        <v>430</v>
      </c>
      <c r="J77" s="353" t="s">
        <v>431</v>
      </c>
    </row>
    <row r="78" spans="1:10" ht="15.75" customHeight="1">
      <c r="A78" s="367">
        <v>77</v>
      </c>
      <c r="B78" s="352" t="s">
        <v>164</v>
      </c>
      <c r="C78" s="351" t="s">
        <v>432</v>
      </c>
      <c r="D78" s="352" t="s">
        <v>433</v>
      </c>
      <c r="E78" s="352" t="s">
        <v>263</v>
      </c>
      <c r="F78" s="353" t="s">
        <v>199</v>
      </c>
      <c r="G78" s="353" t="s">
        <v>205</v>
      </c>
      <c r="H78" s="353"/>
      <c r="I78" s="353"/>
      <c r="J78" s="353" t="s">
        <v>406</v>
      </c>
    </row>
    <row r="79" spans="1:10" ht="15.75" customHeight="1">
      <c r="A79" s="367">
        <v>78</v>
      </c>
      <c r="B79" s="352" t="s">
        <v>164</v>
      </c>
      <c r="C79" s="351" t="s">
        <v>434</v>
      </c>
      <c r="D79" s="352" t="s">
        <v>435</v>
      </c>
      <c r="E79" s="352" t="s">
        <v>198</v>
      </c>
      <c r="F79" s="353" t="s">
        <v>199</v>
      </c>
      <c r="G79" s="353" t="s">
        <v>205</v>
      </c>
      <c r="H79" s="353"/>
      <c r="I79" s="353"/>
      <c r="J79" s="353" t="s">
        <v>290</v>
      </c>
    </row>
    <row r="80" spans="1:10" ht="15.75" customHeight="1">
      <c r="A80" s="367">
        <v>79</v>
      </c>
      <c r="B80" s="352" t="s">
        <v>164</v>
      </c>
      <c r="C80" s="351" t="s">
        <v>436</v>
      </c>
      <c r="D80" s="352" t="s">
        <v>437</v>
      </c>
      <c r="E80" s="352" t="s">
        <v>247</v>
      </c>
      <c r="F80" s="353" t="s">
        <v>212</v>
      </c>
      <c r="G80" s="353" t="s">
        <v>213</v>
      </c>
      <c r="H80" s="353"/>
      <c r="I80" s="353"/>
      <c r="J80" s="353" t="s">
        <v>201</v>
      </c>
    </row>
    <row r="81" spans="1:10" ht="15.75" customHeight="1">
      <c r="A81" s="367">
        <v>80</v>
      </c>
      <c r="B81" s="352" t="s">
        <v>164</v>
      </c>
      <c r="C81" s="351" t="s">
        <v>438</v>
      </c>
      <c r="D81" s="352" t="s">
        <v>439</v>
      </c>
      <c r="E81" s="352" t="s">
        <v>247</v>
      </c>
      <c r="F81" s="353" t="s">
        <v>243</v>
      </c>
      <c r="G81" s="353" t="s">
        <v>243</v>
      </c>
      <c r="H81" s="353"/>
      <c r="I81" s="353"/>
      <c r="J81" s="353" t="s">
        <v>244</v>
      </c>
    </row>
    <row r="82" spans="1:10" ht="15.75" customHeight="1">
      <c r="A82" s="367">
        <v>81</v>
      </c>
      <c r="B82" s="352" t="s">
        <v>164</v>
      </c>
      <c r="C82" s="351" t="s">
        <v>440</v>
      </c>
      <c r="D82" s="354" t="s">
        <v>441</v>
      </c>
      <c r="E82" s="352" t="s">
        <v>263</v>
      </c>
      <c r="F82" s="353" t="s">
        <v>199</v>
      </c>
      <c r="G82" s="353" t="s">
        <v>307</v>
      </c>
      <c r="H82" s="353"/>
      <c r="I82" s="353"/>
      <c r="J82" s="353" t="s">
        <v>99</v>
      </c>
    </row>
    <row r="83" spans="1:10" ht="15.75" customHeight="1">
      <c r="A83" s="367">
        <v>82</v>
      </c>
      <c r="B83" s="352" t="s">
        <v>164</v>
      </c>
      <c r="C83" s="351" t="s">
        <v>442</v>
      </c>
      <c r="D83" s="352" t="s">
        <v>443</v>
      </c>
      <c r="E83" s="352" t="s">
        <v>219</v>
      </c>
      <c r="F83" s="353" t="s">
        <v>243</v>
      </c>
      <c r="G83" s="353" t="s">
        <v>243</v>
      </c>
      <c r="H83" s="353"/>
      <c r="I83" s="353"/>
      <c r="J83" s="353" t="s">
        <v>444</v>
      </c>
    </row>
    <row r="84" spans="1:10" ht="15.75" customHeight="1">
      <c r="A84" s="367">
        <v>83</v>
      </c>
      <c r="B84" s="352" t="s">
        <v>164</v>
      </c>
      <c r="C84" s="351" t="s">
        <v>445</v>
      </c>
      <c r="D84" s="352" t="s">
        <v>446</v>
      </c>
      <c r="E84" s="352" t="s">
        <v>263</v>
      </c>
      <c r="F84" s="353" t="s">
        <v>256</v>
      </c>
      <c r="G84" s="353" t="s">
        <v>256</v>
      </c>
      <c r="H84" s="353" t="s">
        <v>257</v>
      </c>
      <c r="I84" s="353"/>
      <c r="J84" s="353" t="s">
        <v>301</v>
      </c>
    </row>
    <row r="85" spans="1:10" ht="15.75" customHeight="1">
      <c r="A85" s="367">
        <v>84</v>
      </c>
      <c r="B85" s="352" t="s">
        <v>164</v>
      </c>
      <c r="C85" s="351" t="s">
        <v>447</v>
      </c>
      <c r="D85" s="352" t="s">
        <v>448</v>
      </c>
      <c r="E85" s="352" t="s">
        <v>204</v>
      </c>
      <c r="F85" s="353" t="s">
        <v>199</v>
      </c>
      <c r="G85" s="353" t="s">
        <v>205</v>
      </c>
      <c r="H85" s="353" t="s">
        <v>82</v>
      </c>
      <c r="I85" s="353"/>
      <c r="J85" s="353" t="s">
        <v>207</v>
      </c>
    </row>
    <row r="86" spans="1:10" ht="15.75" customHeight="1">
      <c r="A86" s="367">
        <v>85</v>
      </c>
      <c r="B86" s="352" t="s">
        <v>164</v>
      </c>
      <c r="C86" s="351" t="s">
        <v>449</v>
      </c>
      <c r="D86" s="352" t="s">
        <v>450</v>
      </c>
      <c r="E86" s="352" t="s">
        <v>204</v>
      </c>
      <c r="F86" s="355" t="s">
        <v>220</v>
      </c>
      <c r="G86" s="355" t="s">
        <v>220</v>
      </c>
      <c r="H86" s="355" t="s">
        <v>451</v>
      </c>
      <c r="I86" s="355"/>
      <c r="J86" s="353" t="s">
        <v>240</v>
      </c>
    </row>
    <row r="87" spans="1:10" ht="15.75" customHeight="1">
      <c r="A87" s="367">
        <v>86</v>
      </c>
      <c r="B87" s="352" t="s">
        <v>164</v>
      </c>
      <c r="C87" s="351" t="s">
        <v>452</v>
      </c>
      <c r="D87" s="352" t="s">
        <v>453</v>
      </c>
      <c r="E87" s="352" t="s">
        <v>198</v>
      </c>
      <c r="F87" s="353" t="s">
        <v>199</v>
      </c>
      <c r="G87" s="353" t="s">
        <v>205</v>
      </c>
      <c r="H87" s="353"/>
      <c r="I87" s="353"/>
      <c r="J87" s="353" t="s">
        <v>454</v>
      </c>
    </row>
    <row r="88" spans="1:10" ht="15.75" customHeight="1">
      <c r="A88" s="367">
        <v>87</v>
      </c>
      <c r="B88" s="352" t="s">
        <v>164</v>
      </c>
      <c r="C88" s="351" t="s">
        <v>455</v>
      </c>
      <c r="D88" s="352" t="s">
        <v>456</v>
      </c>
      <c r="E88" s="352" t="s">
        <v>263</v>
      </c>
      <c r="F88" s="355" t="s">
        <v>220</v>
      </c>
      <c r="G88" s="355" t="s">
        <v>220</v>
      </c>
      <c r="H88" s="355" t="s">
        <v>457</v>
      </c>
      <c r="I88" s="355" t="s">
        <v>458</v>
      </c>
      <c r="J88" s="353" t="s">
        <v>240</v>
      </c>
    </row>
    <row r="89" spans="1:10" ht="15.75" customHeight="1">
      <c r="A89" s="367">
        <v>88</v>
      </c>
      <c r="B89" s="352" t="s">
        <v>164</v>
      </c>
      <c r="C89" s="351" t="s">
        <v>459</v>
      </c>
      <c r="D89" s="354" t="s">
        <v>460</v>
      </c>
      <c r="E89" s="352" t="s">
        <v>461</v>
      </c>
      <c r="F89" s="353" t="s">
        <v>199</v>
      </c>
      <c r="G89" s="353" t="s">
        <v>199</v>
      </c>
      <c r="H89" s="353"/>
      <c r="I89" s="353"/>
      <c r="J89" s="353" t="s">
        <v>24</v>
      </c>
    </row>
    <row r="90" spans="1:10" ht="15.75" customHeight="1">
      <c r="A90" s="367">
        <v>89</v>
      </c>
      <c r="B90" s="352" t="s">
        <v>164</v>
      </c>
      <c r="C90" s="351" t="s">
        <v>462</v>
      </c>
      <c r="D90" s="352" t="s">
        <v>463</v>
      </c>
      <c r="E90" s="352" t="s">
        <v>204</v>
      </c>
      <c r="F90" s="353" t="s">
        <v>199</v>
      </c>
      <c r="G90" s="353" t="s">
        <v>205</v>
      </c>
      <c r="H90" s="353" t="s">
        <v>82</v>
      </c>
      <c r="I90" s="353"/>
      <c r="J90" s="353" t="s">
        <v>207</v>
      </c>
    </row>
    <row r="91" spans="1:10" ht="15.75" customHeight="1">
      <c r="A91" s="367">
        <v>90</v>
      </c>
      <c r="B91" s="352" t="s">
        <v>164</v>
      </c>
      <c r="C91" s="351" t="s">
        <v>464</v>
      </c>
      <c r="D91" s="354" t="s">
        <v>465</v>
      </c>
      <c r="E91" s="352" t="s">
        <v>198</v>
      </c>
      <c r="F91" s="353" t="s">
        <v>199</v>
      </c>
      <c r="G91" s="353" t="s">
        <v>307</v>
      </c>
      <c r="H91" s="353"/>
      <c r="I91" s="353"/>
      <c r="J91" s="353" t="s">
        <v>466</v>
      </c>
    </row>
    <row r="92" spans="1:10" ht="15.75" customHeight="1">
      <c r="A92" s="367">
        <v>91</v>
      </c>
      <c r="B92" s="352" t="s">
        <v>164</v>
      </c>
      <c r="C92" s="351" t="s">
        <v>467</v>
      </c>
      <c r="D92" s="352" t="s">
        <v>468</v>
      </c>
      <c r="E92" s="352" t="s">
        <v>231</v>
      </c>
      <c r="F92" s="353" t="s">
        <v>199</v>
      </c>
      <c r="G92" s="353" t="s">
        <v>205</v>
      </c>
      <c r="H92" s="353" t="s">
        <v>469</v>
      </c>
      <c r="I92" s="353"/>
      <c r="J92" s="353" t="s">
        <v>207</v>
      </c>
    </row>
    <row r="93" spans="1:10" ht="15.75" customHeight="1">
      <c r="A93" s="367">
        <v>92</v>
      </c>
      <c r="B93" s="352" t="s">
        <v>164</v>
      </c>
      <c r="C93" s="351" t="s">
        <v>470</v>
      </c>
      <c r="D93" s="352" t="s">
        <v>471</v>
      </c>
      <c r="E93" s="352" t="s">
        <v>472</v>
      </c>
      <c r="F93" s="353" t="s">
        <v>199</v>
      </c>
      <c r="G93" s="353" t="s">
        <v>205</v>
      </c>
      <c r="H93" s="353" t="s">
        <v>473</v>
      </c>
      <c r="I93" s="353"/>
      <c r="J93" s="353" t="s">
        <v>381</v>
      </c>
    </row>
    <row r="94" spans="1:10" ht="15.75" customHeight="1">
      <c r="A94" s="367">
        <v>93</v>
      </c>
      <c r="B94" s="352" t="s">
        <v>164</v>
      </c>
      <c r="C94" s="351" t="s">
        <v>474</v>
      </c>
      <c r="D94" s="352" t="s">
        <v>475</v>
      </c>
      <c r="E94" s="352" t="s">
        <v>231</v>
      </c>
      <c r="F94" s="353" t="s">
        <v>199</v>
      </c>
      <c r="G94" s="353" t="s">
        <v>205</v>
      </c>
      <c r="H94" s="353" t="s">
        <v>82</v>
      </c>
      <c r="I94" s="353"/>
      <c r="J94" s="353" t="s">
        <v>207</v>
      </c>
    </row>
    <row r="95" spans="1:10" ht="15.75" customHeight="1">
      <c r="A95" s="367">
        <v>94</v>
      </c>
      <c r="B95" s="352" t="s">
        <v>164</v>
      </c>
      <c r="C95" s="351" t="s">
        <v>476</v>
      </c>
      <c r="D95" s="352" t="s">
        <v>477</v>
      </c>
      <c r="E95" s="352" t="s">
        <v>234</v>
      </c>
      <c r="F95" s="353" t="s">
        <v>199</v>
      </c>
      <c r="G95" s="353" t="s">
        <v>200</v>
      </c>
      <c r="H95" s="353"/>
      <c r="I95" s="353"/>
      <c r="J95" s="353" t="s">
        <v>201</v>
      </c>
    </row>
    <row r="96" spans="1:10" ht="15.75" customHeight="1">
      <c r="A96" s="367">
        <v>95</v>
      </c>
      <c r="B96" s="352" t="s">
        <v>164</v>
      </c>
      <c r="C96" s="351" t="s">
        <v>478</v>
      </c>
      <c r="D96" s="352" t="s">
        <v>479</v>
      </c>
      <c r="E96" s="352" t="s">
        <v>263</v>
      </c>
      <c r="F96" s="353" t="s">
        <v>256</v>
      </c>
      <c r="G96" s="353" t="s">
        <v>256</v>
      </c>
      <c r="H96" s="353" t="s">
        <v>257</v>
      </c>
      <c r="I96" s="353"/>
      <c r="J96" s="353" t="s">
        <v>480</v>
      </c>
    </row>
    <row r="97" spans="1:10" ht="15.75" customHeight="1">
      <c r="A97" s="367">
        <v>96</v>
      </c>
      <c r="B97" s="352" t="s">
        <v>164</v>
      </c>
      <c r="C97" s="351" t="s">
        <v>481</v>
      </c>
      <c r="D97" s="352" t="s">
        <v>482</v>
      </c>
      <c r="E97" s="352" t="s">
        <v>247</v>
      </c>
      <c r="F97" s="405" t="s">
        <v>239</v>
      </c>
      <c r="G97" s="405" t="s">
        <v>239</v>
      </c>
      <c r="H97" s="405" t="s">
        <v>239</v>
      </c>
      <c r="I97" s="405"/>
      <c r="J97" s="405" t="s">
        <v>240</v>
      </c>
    </row>
    <row r="98" spans="1:10" ht="15.75" customHeight="1">
      <c r="A98" s="367">
        <v>97</v>
      </c>
      <c r="B98" s="352" t="s">
        <v>164</v>
      </c>
      <c r="C98" s="351" t="s">
        <v>483</v>
      </c>
      <c r="D98" s="352" t="s">
        <v>484</v>
      </c>
      <c r="E98" s="352" t="s">
        <v>198</v>
      </c>
      <c r="F98" s="353" t="s">
        <v>283</v>
      </c>
      <c r="G98" s="353" t="s">
        <v>283</v>
      </c>
      <c r="H98" s="353" t="s">
        <v>283</v>
      </c>
      <c r="I98" s="353"/>
      <c r="J98" s="353" t="s">
        <v>240</v>
      </c>
    </row>
    <row r="99" spans="1:10" ht="15.75" customHeight="1">
      <c r="A99" s="367">
        <v>98</v>
      </c>
      <c r="B99" s="352" t="s">
        <v>164</v>
      </c>
      <c r="C99" s="351" t="s">
        <v>485</v>
      </c>
      <c r="D99" s="352" t="s">
        <v>486</v>
      </c>
      <c r="E99" s="352" t="s">
        <v>204</v>
      </c>
      <c r="F99" s="353" t="s">
        <v>199</v>
      </c>
      <c r="G99" s="353" t="s">
        <v>205</v>
      </c>
      <c r="H99" s="353" t="s">
        <v>487</v>
      </c>
      <c r="I99" s="353"/>
      <c r="J99" s="353" t="s">
        <v>207</v>
      </c>
    </row>
    <row r="100" spans="1:10" ht="15.75" customHeight="1">
      <c r="A100" s="367">
        <v>99</v>
      </c>
      <c r="B100" s="352" t="s">
        <v>164</v>
      </c>
      <c r="C100" s="351" t="s">
        <v>488</v>
      </c>
      <c r="D100" s="352" t="s">
        <v>489</v>
      </c>
      <c r="E100" s="352" t="s">
        <v>198</v>
      </c>
      <c r="F100" s="353" t="s">
        <v>212</v>
      </c>
      <c r="G100" s="353" t="s">
        <v>213</v>
      </c>
      <c r="H100" s="353" t="s">
        <v>490</v>
      </c>
      <c r="I100" s="353" t="s">
        <v>491</v>
      </c>
      <c r="J100" s="353" t="s">
        <v>216</v>
      </c>
    </row>
    <row r="101" spans="1:10" ht="15.75" customHeight="1">
      <c r="A101" s="367">
        <v>100</v>
      </c>
      <c r="B101" s="352" t="s">
        <v>164</v>
      </c>
      <c r="C101" s="351" t="s">
        <v>492</v>
      </c>
      <c r="D101" s="352" t="s">
        <v>493</v>
      </c>
      <c r="E101" s="352" t="s">
        <v>198</v>
      </c>
      <c r="F101" s="353" t="s">
        <v>199</v>
      </c>
      <c r="G101" s="353" t="s">
        <v>307</v>
      </c>
      <c r="H101" s="353"/>
      <c r="I101" s="353"/>
      <c r="J101" s="353" t="s">
        <v>494</v>
      </c>
    </row>
    <row r="102" spans="1:10" ht="15.75" customHeight="1">
      <c r="A102" s="367">
        <v>101</v>
      </c>
      <c r="B102" s="352" t="s">
        <v>164</v>
      </c>
      <c r="C102" s="351" t="s">
        <v>495</v>
      </c>
      <c r="D102" s="352" t="s">
        <v>496</v>
      </c>
      <c r="E102" s="352" t="s">
        <v>204</v>
      </c>
      <c r="F102" s="353" t="s">
        <v>199</v>
      </c>
      <c r="G102" s="353" t="s">
        <v>205</v>
      </c>
      <c r="H102" s="353" t="s">
        <v>497</v>
      </c>
      <c r="I102" s="353"/>
      <c r="J102" s="353" t="s">
        <v>207</v>
      </c>
    </row>
    <row r="103" spans="1:10" ht="15.75" customHeight="1">
      <c r="A103" s="367">
        <v>102</v>
      </c>
      <c r="B103" s="352" t="s">
        <v>164</v>
      </c>
      <c r="C103" s="351" t="s">
        <v>498</v>
      </c>
      <c r="D103" s="354" t="s">
        <v>499</v>
      </c>
      <c r="E103" s="352" t="s">
        <v>198</v>
      </c>
      <c r="F103" s="353" t="s">
        <v>199</v>
      </c>
      <c r="G103" s="353" t="s">
        <v>307</v>
      </c>
      <c r="H103" s="353"/>
      <c r="I103" s="353"/>
      <c r="J103" s="353" t="s">
        <v>308</v>
      </c>
    </row>
    <row r="104" spans="1:10" ht="15.75" customHeight="1">
      <c r="A104" s="367">
        <v>103</v>
      </c>
      <c r="B104" s="352" t="s">
        <v>164</v>
      </c>
      <c r="C104" s="351" t="s">
        <v>500</v>
      </c>
      <c r="D104" s="352" t="s">
        <v>501</v>
      </c>
      <c r="E104" s="352" t="s">
        <v>472</v>
      </c>
      <c r="F104" s="353" t="s">
        <v>199</v>
      </c>
      <c r="G104" s="353" t="s">
        <v>200</v>
      </c>
      <c r="H104" s="353"/>
      <c r="I104" s="353"/>
      <c r="J104" s="353" t="s">
        <v>416</v>
      </c>
    </row>
    <row r="105" spans="1:10" ht="15.75" customHeight="1">
      <c r="A105" s="367">
        <v>104</v>
      </c>
      <c r="B105" s="352" t="s">
        <v>164</v>
      </c>
      <c r="C105" s="351" t="s">
        <v>502</v>
      </c>
      <c r="D105" s="352" t="s">
        <v>503</v>
      </c>
      <c r="E105" s="352" t="s">
        <v>219</v>
      </c>
      <c r="F105" s="353" t="s">
        <v>199</v>
      </c>
      <c r="G105" s="353" t="s">
        <v>205</v>
      </c>
      <c r="H105" s="353"/>
      <c r="I105" s="353"/>
      <c r="J105" s="353" t="s">
        <v>504</v>
      </c>
    </row>
    <row r="106" spans="1:10" ht="15.75" customHeight="1">
      <c r="A106" s="367">
        <v>105</v>
      </c>
      <c r="B106" s="352" t="s">
        <v>164</v>
      </c>
      <c r="C106" s="351" t="s">
        <v>505</v>
      </c>
      <c r="D106" s="354" t="s">
        <v>506</v>
      </c>
      <c r="E106" s="352" t="s">
        <v>247</v>
      </c>
      <c r="F106" s="353" t="s">
        <v>199</v>
      </c>
      <c r="G106" s="353" t="s">
        <v>205</v>
      </c>
      <c r="H106" s="353"/>
      <c r="I106" s="353"/>
      <c r="J106" s="353" t="s">
        <v>201</v>
      </c>
    </row>
    <row r="107" spans="1:10" ht="15.75" customHeight="1">
      <c r="A107" s="367">
        <v>106</v>
      </c>
      <c r="B107" s="352" t="s">
        <v>164</v>
      </c>
      <c r="C107" s="351" t="s">
        <v>507</v>
      </c>
      <c r="D107" s="352" t="s">
        <v>508</v>
      </c>
      <c r="E107" s="352" t="s">
        <v>234</v>
      </c>
      <c r="F107" s="353" t="s">
        <v>212</v>
      </c>
      <c r="G107" s="353" t="s">
        <v>213</v>
      </c>
      <c r="H107" s="353"/>
      <c r="I107" s="353" t="s">
        <v>304</v>
      </c>
      <c r="J107" s="353" t="s">
        <v>216</v>
      </c>
    </row>
    <row r="108" spans="1:10" ht="15.75" customHeight="1">
      <c r="A108" s="367">
        <v>107</v>
      </c>
      <c r="B108" s="352" t="s">
        <v>164</v>
      </c>
      <c r="C108" s="351" t="s">
        <v>509</v>
      </c>
      <c r="D108" s="354" t="s">
        <v>510</v>
      </c>
      <c r="E108" s="352" t="s">
        <v>204</v>
      </c>
      <c r="F108" s="355" t="s">
        <v>199</v>
      </c>
      <c r="G108" s="355" t="s">
        <v>307</v>
      </c>
      <c r="H108" s="355"/>
      <c r="I108" s="355"/>
      <c r="J108" s="353" t="s">
        <v>201</v>
      </c>
    </row>
    <row r="109" spans="1:10" ht="15.75" customHeight="1">
      <c r="A109" s="367">
        <v>108</v>
      </c>
      <c r="B109" s="352" t="s">
        <v>164</v>
      </c>
      <c r="C109" s="351" t="s">
        <v>511</v>
      </c>
      <c r="D109" s="352" t="s">
        <v>512</v>
      </c>
      <c r="E109" s="352" t="s">
        <v>231</v>
      </c>
      <c r="F109" s="353" t="s">
        <v>199</v>
      </c>
      <c r="G109" s="353" t="s">
        <v>205</v>
      </c>
      <c r="H109" s="353"/>
      <c r="I109" s="353"/>
      <c r="J109" s="353" t="s">
        <v>513</v>
      </c>
    </row>
    <row r="110" spans="1:10" ht="15.75" customHeight="1">
      <c r="A110" s="367">
        <v>109</v>
      </c>
      <c r="B110" s="352" t="s">
        <v>164</v>
      </c>
      <c r="C110" s="351" t="s">
        <v>514</v>
      </c>
      <c r="D110" s="352" t="s">
        <v>515</v>
      </c>
      <c r="E110" s="352" t="s">
        <v>219</v>
      </c>
      <c r="F110" s="353" t="s">
        <v>235</v>
      </c>
      <c r="G110" s="353" t="s">
        <v>235</v>
      </c>
      <c r="H110" s="353"/>
      <c r="I110" s="353"/>
      <c r="J110" s="353" t="s">
        <v>236</v>
      </c>
    </row>
    <row r="111" spans="1:10" ht="15.75" customHeight="1">
      <c r="A111" s="367">
        <v>110</v>
      </c>
      <c r="B111" s="352" t="s">
        <v>164</v>
      </c>
      <c r="C111" s="351" t="s">
        <v>516</v>
      </c>
      <c r="D111" s="352" t="s">
        <v>517</v>
      </c>
      <c r="E111" s="352" t="s">
        <v>219</v>
      </c>
      <c r="F111" s="353" t="s">
        <v>225</v>
      </c>
      <c r="G111" s="353" t="s">
        <v>225</v>
      </c>
      <c r="H111" s="353" t="s">
        <v>518</v>
      </c>
      <c r="I111" s="353" t="s">
        <v>519</v>
      </c>
      <c r="J111" s="353" t="s">
        <v>228</v>
      </c>
    </row>
    <row r="112" spans="1:10" ht="15.75" customHeight="1">
      <c r="A112" s="367">
        <v>111</v>
      </c>
      <c r="B112" s="352" t="s">
        <v>164</v>
      </c>
      <c r="C112" s="351" t="s">
        <v>520</v>
      </c>
      <c r="D112" s="352" t="s">
        <v>521</v>
      </c>
      <c r="E112" s="352" t="s">
        <v>198</v>
      </c>
      <c r="F112" s="353" t="s">
        <v>264</v>
      </c>
      <c r="G112" s="353" t="s">
        <v>264</v>
      </c>
      <c r="H112" s="353" t="s">
        <v>264</v>
      </c>
      <c r="I112" s="353" t="s">
        <v>265</v>
      </c>
      <c r="J112" s="353" t="s">
        <v>240</v>
      </c>
    </row>
    <row r="113" spans="1:10" ht="15.75" customHeight="1">
      <c r="A113" s="367">
        <v>112</v>
      </c>
      <c r="B113" s="352" t="s">
        <v>164</v>
      </c>
      <c r="C113" s="351" t="s">
        <v>522</v>
      </c>
      <c r="D113" s="352" t="s">
        <v>523</v>
      </c>
      <c r="E113" s="352" t="s">
        <v>247</v>
      </c>
      <c r="F113" s="353" t="s">
        <v>212</v>
      </c>
      <c r="G113" s="353" t="s">
        <v>213</v>
      </c>
      <c r="H113" s="353" t="s">
        <v>524</v>
      </c>
      <c r="I113" s="353" t="s">
        <v>390</v>
      </c>
      <c r="J113" s="353" t="s">
        <v>216</v>
      </c>
    </row>
    <row r="114" spans="1:10" ht="15.75" customHeight="1">
      <c r="A114" s="367">
        <v>113</v>
      </c>
      <c r="B114" s="352" t="s">
        <v>164</v>
      </c>
      <c r="C114" s="351" t="s">
        <v>525</v>
      </c>
      <c r="D114" s="352" t="s">
        <v>526</v>
      </c>
      <c r="E114" s="352" t="s">
        <v>219</v>
      </c>
      <c r="F114" s="353" t="s">
        <v>264</v>
      </c>
      <c r="G114" s="353" t="s">
        <v>264</v>
      </c>
      <c r="H114" s="353" t="s">
        <v>264</v>
      </c>
      <c r="I114" s="353" t="s">
        <v>527</v>
      </c>
      <c r="J114" s="353" t="s">
        <v>228</v>
      </c>
    </row>
    <row r="115" spans="1:10" ht="15.75" customHeight="1">
      <c r="A115" s="367">
        <v>114</v>
      </c>
      <c r="B115" s="352" t="s">
        <v>164</v>
      </c>
      <c r="C115" s="351" t="s">
        <v>528</v>
      </c>
      <c r="D115" s="352" t="s">
        <v>529</v>
      </c>
      <c r="E115" s="352" t="s">
        <v>219</v>
      </c>
      <c r="F115" s="353" t="s">
        <v>199</v>
      </c>
      <c r="G115" s="353" t="s">
        <v>200</v>
      </c>
      <c r="H115" s="353"/>
      <c r="I115" s="353"/>
      <c r="J115" s="353" t="s">
        <v>329</v>
      </c>
    </row>
    <row r="116" spans="1:10" ht="15.75" customHeight="1">
      <c r="A116" s="367">
        <v>115</v>
      </c>
      <c r="B116" s="352" t="s">
        <v>164</v>
      </c>
      <c r="C116" s="351" t="s">
        <v>530</v>
      </c>
      <c r="D116" s="352" t="s">
        <v>531</v>
      </c>
      <c r="E116" s="352" t="s">
        <v>198</v>
      </c>
      <c r="F116" s="353" t="s">
        <v>283</v>
      </c>
      <c r="G116" s="353" t="s">
        <v>283</v>
      </c>
      <c r="H116" s="353" t="s">
        <v>283</v>
      </c>
      <c r="I116" s="353"/>
      <c r="J116" s="353" t="s">
        <v>240</v>
      </c>
    </row>
    <row r="117" spans="1:10" ht="15.75" customHeight="1">
      <c r="A117" s="367">
        <v>116</v>
      </c>
      <c r="B117" s="352" t="s">
        <v>164</v>
      </c>
      <c r="C117" s="351" t="s">
        <v>532</v>
      </c>
      <c r="D117" s="352" t="s">
        <v>533</v>
      </c>
      <c r="E117" s="352" t="s">
        <v>247</v>
      </c>
      <c r="F117" s="353" t="s">
        <v>235</v>
      </c>
      <c r="G117" s="353" t="s">
        <v>235</v>
      </c>
      <c r="H117" s="353"/>
      <c r="I117" s="353"/>
      <c r="J117" s="353" t="s">
        <v>201</v>
      </c>
    </row>
    <row r="118" spans="1:10" ht="15.75" customHeight="1">
      <c r="A118" s="367">
        <v>117</v>
      </c>
      <c r="B118" s="352" t="s">
        <v>164</v>
      </c>
      <c r="C118" s="351" t="s">
        <v>534</v>
      </c>
      <c r="D118" s="352" t="s">
        <v>535</v>
      </c>
      <c r="E118" s="352" t="s">
        <v>198</v>
      </c>
      <c r="F118" s="353" t="s">
        <v>536</v>
      </c>
      <c r="G118" s="353" t="s">
        <v>536</v>
      </c>
      <c r="H118" s="353"/>
      <c r="I118" s="353"/>
      <c r="J118" s="353" t="s">
        <v>201</v>
      </c>
    </row>
    <row r="119" spans="1:10" ht="15.75" customHeight="1">
      <c r="A119" s="367">
        <v>118</v>
      </c>
      <c r="B119" s="352" t="s">
        <v>164</v>
      </c>
      <c r="C119" s="351" t="s">
        <v>537</v>
      </c>
      <c r="D119" s="352" t="s">
        <v>538</v>
      </c>
      <c r="E119" s="352" t="s">
        <v>247</v>
      </c>
      <c r="F119" s="355" t="s">
        <v>199</v>
      </c>
      <c r="G119" s="355" t="s">
        <v>205</v>
      </c>
      <c r="H119" s="355"/>
      <c r="I119" s="355"/>
      <c r="J119" s="353" t="s">
        <v>201</v>
      </c>
    </row>
    <row r="120" spans="1:10" ht="15.75" customHeight="1">
      <c r="A120" s="367">
        <v>119</v>
      </c>
      <c r="B120" s="352" t="s">
        <v>164</v>
      </c>
      <c r="C120" s="351" t="s">
        <v>539</v>
      </c>
      <c r="D120" s="352" t="s">
        <v>540</v>
      </c>
      <c r="E120" s="352" t="s">
        <v>286</v>
      </c>
      <c r="F120" s="353" t="s">
        <v>199</v>
      </c>
      <c r="G120" s="353" t="s">
        <v>205</v>
      </c>
      <c r="H120" s="353" t="s">
        <v>541</v>
      </c>
      <c r="I120" s="353"/>
      <c r="J120" s="353" t="s">
        <v>207</v>
      </c>
    </row>
    <row r="121" spans="1:10" ht="15.75" customHeight="1">
      <c r="A121" s="367">
        <v>120</v>
      </c>
      <c r="B121" s="352" t="s">
        <v>164</v>
      </c>
      <c r="C121" s="351" t="s">
        <v>542</v>
      </c>
      <c r="D121" s="354" t="s">
        <v>543</v>
      </c>
      <c r="E121" s="352" t="s">
        <v>204</v>
      </c>
      <c r="F121" s="355" t="s">
        <v>199</v>
      </c>
      <c r="G121" s="355" t="s">
        <v>205</v>
      </c>
      <c r="H121" s="355"/>
      <c r="I121" s="355"/>
      <c r="J121" s="353" t="s">
        <v>207</v>
      </c>
    </row>
    <row r="122" spans="1:10" ht="15.75" customHeight="1">
      <c r="A122" s="367">
        <v>121</v>
      </c>
      <c r="B122" s="352" t="s">
        <v>164</v>
      </c>
      <c r="C122" s="351" t="s">
        <v>544</v>
      </c>
      <c r="D122" s="352" t="s">
        <v>545</v>
      </c>
      <c r="E122" s="352" t="s">
        <v>234</v>
      </c>
      <c r="F122" s="353" t="s">
        <v>283</v>
      </c>
      <c r="G122" s="353" t="s">
        <v>283</v>
      </c>
      <c r="H122" s="353" t="s">
        <v>283</v>
      </c>
      <c r="I122" s="353"/>
      <c r="J122" s="353" t="s">
        <v>240</v>
      </c>
    </row>
    <row r="123" spans="1:10" ht="15.75" customHeight="1">
      <c r="A123" s="367">
        <v>122</v>
      </c>
      <c r="B123" s="352" t="s">
        <v>164</v>
      </c>
      <c r="C123" s="351" t="s">
        <v>546</v>
      </c>
      <c r="D123" s="352" t="s">
        <v>547</v>
      </c>
      <c r="E123" s="352" t="s">
        <v>247</v>
      </c>
      <c r="F123" s="353" t="s">
        <v>212</v>
      </c>
      <c r="G123" s="353" t="s">
        <v>213</v>
      </c>
      <c r="H123" s="353" t="s">
        <v>548</v>
      </c>
      <c r="I123" s="353" t="s">
        <v>549</v>
      </c>
      <c r="J123" s="353" t="s">
        <v>216</v>
      </c>
    </row>
    <row r="124" spans="1:10" ht="15.75" customHeight="1">
      <c r="A124" s="367">
        <v>123</v>
      </c>
      <c r="B124" s="352" t="s">
        <v>164</v>
      </c>
      <c r="C124" s="351" t="s">
        <v>550</v>
      </c>
      <c r="D124" s="352" t="s">
        <v>551</v>
      </c>
      <c r="E124" s="352" t="s">
        <v>247</v>
      </c>
      <c r="F124" s="353" t="s">
        <v>212</v>
      </c>
      <c r="G124" s="353" t="s">
        <v>213</v>
      </c>
      <c r="H124" s="353"/>
      <c r="I124" s="353" t="s">
        <v>304</v>
      </c>
      <c r="J124" s="353" t="s">
        <v>216</v>
      </c>
    </row>
    <row r="125" spans="1:10" ht="15.75" customHeight="1">
      <c r="A125" s="367">
        <v>124</v>
      </c>
      <c r="B125" s="352" t="s">
        <v>164</v>
      </c>
      <c r="C125" s="351" t="s">
        <v>552</v>
      </c>
      <c r="D125" s="352" t="s">
        <v>553</v>
      </c>
      <c r="E125" s="352" t="s">
        <v>263</v>
      </c>
      <c r="F125" s="353" t="s">
        <v>212</v>
      </c>
      <c r="G125" s="353" t="s">
        <v>213</v>
      </c>
      <c r="H125" s="353"/>
      <c r="I125" s="353"/>
      <c r="J125" s="353" t="s">
        <v>554</v>
      </c>
    </row>
    <row r="126" spans="1:10" ht="15.75" customHeight="1">
      <c r="A126" s="367">
        <v>125</v>
      </c>
      <c r="B126" s="352" t="s">
        <v>164</v>
      </c>
      <c r="C126" s="351" t="s">
        <v>555</v>
      </c>
      <c r="D126" s="354" t="s">
        <v>556</v>
      </c>
      <c r="E126" s="352" t="s">
        <v>557</v>
      </c>
      <c r="F126" s="353" t="s">
        <v>199</v>
      </c>
      <c r="G126" s="353" t="s">
        <v>205</v>
      </c>
      <c r="H126" s="353"/>
      <c r="I126" s="353"/>
      <c r="J126" s="353" t="s">
        <v>381</v>
      </c>
    </row>
    <row r="127" spans="1:10" ht="15.75" customHeight="1">
      <c r="A127" s="367">
        <v>126</v>
      </c>
      <c r="B127" s="352" t="s">
        <v>164</v>
      </c>
      <c r="C127" s="351" t="s">
        <v>558</v>
      </c>
      <c r="D127" s="352" t="s">
        <v>559</v>
      </c>
      <c r="E127" s="352" t="s">
        <v>219</v>
      </c>
      <c r="F127" s="353" t="s">
        <v>212</v>
      </c>
      <c r="G127" s="353" t="s">
        <v>213</v>
      </c>
      <c r="H127" s="353" t="s">
        <v>239</v>
      </c>
      <c r="I127" s="353" t="s">
        <v>491</v>
      </c>
      <c r="J127" s="353" t="s">
        <v>216</v>
      </c>
    </row>
    <row r="128" spans="1:10" ht="15.75" customHeight="1">
      <c r="A128" s="367">
        <v>127</v>
      </c>
      <c r="B128" s="352" t="s">
        <v>164</v>
      </c>
      <c r="C128" s="351" t="s">
        <v>560</v>
      </c>
      <c r="D128" s="352" t="s">
        <v>561</v>
      </c>
      <c r="E128" s="352" t="s">
        <v>247</v>
      </c>
      <c r="F128" s="353" t="s">
        <v>212</v>
      </c>
      <c r="G128" s="353" t="s">
        <v>213</v>
      </c>
      <c r="H128" s="353" t="s">
        <v>371</v>
      </c>
      <c r="I128" s="353" t="s">
        <v>215</v>
      </c>
      <c r="J128" s="353" t="s">
        <v>216</v>
      </c>
    </row>
    <row r="129" spans="1:10" ht="15.75" customHeight="1">
      <c r="A129" s="367">
        <v>128</v>
      </c>
      <c r="B129" s="357" t="s">
        <v>164</v>
      </c>
      <c r="C129" s="356" t="s">
        <v>562</v>
      </c>
      <c r="D129" s="357" t="s">
        <v>563</v>
      </c>
      <c r="E129" s="357" t="s">
        <v>204</v>
      </c>
      <c r="F129" s="366" t="s">
        <v>199</v>
      </c>
      <c r="G129" s="366" t="s">
        <v>205</v>
      </c>
      <c r="H129" s="366" t="s">
        <v>82</v>
      </c>
      <c r="I129" s="366"/>
      <c r="J129" s="366" t="s">
        <v>207</v>
      </c>
    </row>
    <row r="130" spans="1:10" ht="15.75" customHeight="1">
      <c r="A130" s="367">
        <v>129</v>
      </c>
      <c r="B130" s="352" t="s">
        <v>164</v>
      </c>
      <c r="C130" s="351" t="s">
        <v>564</v>
      </c>
      <c r="D130" s="352" t="s">
        <v>565</v>
      </c>
      <c r="E130" s="352" t="s">
        <v>278</v>
      </c>
      <c r="F130" s="353" t="s">
        <v>212</v>
      </c>
      <c r="G130" s="353" t="s">
        <v>313</v>
      </c>
      <c r="H130" s="353"/>
      <c r="I130" s="353"/>
      <c r="J130" s="353" t="s">
        <v>566</v>
      </c>
    </row>
    <row r="131" spans="1:10" ht="15.75" customHeight="1">
      <c r="A131" s="367">
        <v>130</v>
      </c>
      <c r="B131" s="352" t="s">
        <v>164</v>
      </c>
      <c r="C131" s="351" t="s">
        <v>567</v>
      </c>
      <c r="D131" s="352" t="s">
        <v>568</v>
      </c>
      <c r="E131" s="352" t="s">
        <v>204</v>
      </c>
      <c r="F131" s="353" t="s">
        <v>199</v>
      </c>
      <c r="G131" s="353" t="s">
        <v>205</v>
      </c>
      <c r="H131" s="353" t="s">
        <v>569</v>
      </c>
      <c r="I131" s="353" t="s">
        <v>570</v>
      </c>
      <c r="J131" s="353" t="s">
        <v>207</v>
      </c>
    </row>
    <row r="132" spans="1:10" ht="15.75" customHeight="1">
      <c r="A132" s="367">
        <v>131</v>
      </c>
      <c r="B132" s="352" t="s">
        <v>164</v>
      </c>
      <c r="C132" s="351" t="s">
        <v>571</v>
      </c>
      <c r="D132" s="352" t="s">
        <v>572</v>
      </c>
      <c r="E132" s="352" t="s">
        <v>263</v>
      </c>
      <c r="F132" s="355" t="s">
        <v>212</v>
      </c>
      <c r="G132" s="355" t="s">
        <v>213</v>
      </c>
      <c r="H132" s="355"/>
      <c r="I132" s="355"/>
      <c r="J132" s="353" t="s">
        <v>573</v>
      </c>
    </row>
    <row r="133" spans="1:10" ht="15.75" customHeight="1">
      <c r="A133" s="367">
        <v>132</v>
      </c>
      <c r="B133" s="352" t="s">
        <v>164</v>
      </c>
      <c r="C133" s="351" t="s">
        <v>574</v>
      </c>
      <c r="D133" s="352" t="s">
        <v>575</v>
      </c>
      <c r="E133" s="352" t="s">
        <v>219</v>
      </c>
      <c r="F133" s="353" t="s">
        <v>225</v>
      </c>
      <c r="G133" s="353" t="s">
        <v>225</v>
      </c>
      <c r="H133" s="353"/>
      <c r="I133" s="353" t="s">
        <v>576</v>
      </c>
      <c r="J133" s="353" t="s">
        <v>228</v>
      </c>
    </row>
    <row r="134" spans="1:10" ht="15.75" customHeight="1">
      <c r="A134" s="367">
        <v>133</v>
      </c>
      <c r="B134" s="352" t="s">
        <v>164</v>
      </c>
      <c r="C134" s="351" t="s">
        <v>577</v>
      </c>
      <c r="D134" s="352" t="s">
        <v>578</v>
      </c>
      <c r="E134" s="352" t="s">
        <v>247</v>
      </c>
      <c r="F134" s="353" t="s">
        <v>199</v>
      </c>
      <c r="G134" s="353" t="s">
        <v>205</v>
      </c>
      <c r="H134" s="353" t="s">
        <v>579</v>
      </c>
      <c r="I134" s="353"/>
      <c r="J134" s="353" t="s">
        <v>207</v>
      </c>
    </row>
    <row r="135" spans="1:10" ht="15.75" customHeight="1">
      <c r="A135" s="367">
        <v>134</v>
      </c>
      <c r="B135" s="352" t="s">
        <v>164</v>
      </c>
      <c r="C135" s="351" t="s">
        <v>580</v>
      </c>
      <c r="D135" s="352" t="s">
        <v>581</v>
      </c>
      <c r="E135" s="352" t="s">
        <v>234</v>
      </c>
      <c r="F135" s="353" t="s">
        <v>235</v>
      </c>
      <c r="G135" s="353" t="s">
        <v>235</v>
      </c>
      <c r="H135" s="353"/>
      <c r="I135" s="353"/>
      <c r="J135" s="353" t="s">
        <v>236</v>
      </c>
    </row>
    <row r="136" spans="1:10" ht="15.75" customHeight="1">
      <c r="A136" s="367">
        <v>135</v>
      </c>
      <c r="B136" s="352" t="s">
        <v>164</v>
      </c>
      <c r="C136" s="351" t="s">
        <v>582</v>
      </c>
      <c r="D136" s="352" t="s">
        <v>583</v>
      </c>
      <c r="E136" s="352" t="s">
        <v>219</v>
      </c>
      <c r="F136" s="353" t="s">
        <v>199</v>
      </c>
      <c r="G136" s="353" t="s">
        <v>200</v>
      </c>
      <c r="H136" s="353"/>
      <c r="I136" s="353"/>
      <c r="J136" s="353" t="s">
        <v>416</v>
      </c>
    </row>
    <row r="137" spans="1:10" ht="15.75" customHeight="1">
      <c r="A137" s="367">
        <v>136</v>
      </c>
      <c r="B137" s="352" t="s">
        <v>164</v>
      </c>
      <c r="C137" s="351" t="s">
        <v>584</v>
      </c>
      <c r="D137" s="352" t="s">
        <v>585</v>
      </c>
      <c r="E137" s="352" t="s">
        <v>247</v>
      </c>
      <c r="F137" s="355" t="s">
        <v>212</v>
      </c>
      <c r="G137" s="355" t="s">
        <v>213</v>
      </c>
      <c r="H137" s="355" t="s">
        <v>586</v>
      </c>
      <c r="I137" s="367" t="s">
        <v>378</v>
      </c>
      <c r="J137" s="353" t="s">
        <v>216</v>
      </c>
    </row>
    <row r="138" spans="1:10" ht="15.75" customHeight="1">
      <c r="A138" s="367">
        <v>137</v>
      </c>
      <c r="B138" s="352" t="s">
        <v>164</v>
      </c>
      <c r="C138" s="351" t="s">
        <v>587</v>
      </c>
      <c r="D138" s="352" t="s">
        <v>588</v>
      </c>
      <c r="E138" s="352" t="s">
        <v>219</v>
      </c>
      <c r="F138" s="353" t="s">
        <v>264</v>
      </c>
      <c r="G138" s="353" t="s">
        <v>264</v>
      </c>
      <c r="H138" s="353" t="s">
        <v>264</v>
      </c>
      <c r="I138" s="353" t="s">
        <v>589</v>
      </c>
      <c r="J138" s="353" t="s">
        <v>228</v>
      </c>
    </row>
    <row r="139" spans="1:10" ht="15.75" customHeight="1">
      <c r="A139" s="367">
        <v>138</v>
      </c>
      <c r="B139" s="352" t="s">
        <v>164</v>
      </c>
      <c r="C139" s="351" t="s">
        <v>590</v>
      </c>
      <c r="D139" s="352" t="s">
        <v>591</v>
      </c>
      <c r="E139" s="352" t="s">
        <v>247</v>
      </c>
      <c r="F139" s="353" t="s">
        <v>212</v>
      </c>
      <c r="G139" s="353" t="s">
        <v>213</v>
      </c>
      <c r="H139" s="367" t="s">
        <v>592</v>
      </c>
      <c r="I139" s="353" t="s">
        <v>593</v>
      </c>
      <c r="J139" s="353" t="s">
        <v>216</v>
      </c>
    </row>
    <row r="140" spans="1:10" ht="15.75" customHeight="1">
      <c r="A140" s="367">
        <v>139</v>
      </c>
      <c r="B140" s="352" t="s">
        <v>164</v>
      </c>
      <c r="C140" s="351" t="s">
        <v>594</v>
      </c>
      <c r="D140" s="352" t="s">
        <v>595</v>
      </c>
      <c r="E140" s="352" t="s">
        <v>263</v>
      </c>
      <c r="F140" s="353" t="s">
        <v>212</v>
      </c>
      <c r="G140" s="353" t="s">
        <v>213</v>
      </c>
      <c r="H140" s="353"/>
      <c r="I140" s="353"/>
      <c r="J140" s="353" t="s">
        <v>52</v>
      </c>
    </row>
    <row r="141" spans="1:10" ht="15.75" customHeight="1">
      <c r="A141" s="367">
        <v>140</v>
      </c>
      <c r="B141" s="352" t="s">
        <v>164</v>
      </c>
      <c r="C141" s="351" t="s">
        <v>596</v>
      </c>
      <c r="D141" s="352" t="s">
        <v>597</v>
      </c>
      <c r="E141" s="352" t="s">
        <v>263</v>
      </c>
      <c r="F141" s="353" t="s">
        <v>212</v>
      </c>
      <c r="G141" s="353" t="s">
        <v>313</v>
      </c>
      <c r="H141" s="353"/>
      <c r="I141" s="353"/>
      <c r="J141" s="353" t="s">
        <v>598</v>
      </c>
    </row>
    <row r="142" spans="1:10" ht="15.75" customHeight="1">
      <c r="A142" s="367">
        <v>141</v>
      </c>
      <c r="B142" s="352" t="s">
        <v>164</v>
      </c>
      <c r="C142" s="351" t="s">
        <v>599</v>
      </c>
      <c r="D142" s="352" t="s">
        <v>600</v>
      </c>
      <c r="E142" s="352" t="s">
        <v>198</v>
      </c>
      <c r="F142" s="355" t="s">
        <v>212</v>
      </c>
      <c r="G142" s="355" t="s">
        <v>213</v>
      </c>
      <c r="H142" s="355" t="s">
        <v>601</v>
      </c>
      <c r="I142" s="355" t="s">
        <v>390</v>
      </c>
      <c r="J142" s="353" t="s">
        <v>216</v>
      </c>
    </row>
    <row r="143" spans="1:10" ht="15.75" customHeight="1">
      <c r="A143" s="367">
        <v>142</v>
      </c>
      <c r="B143" s="352" t="s">
        <v>164</v>
      </c>
      <c r="C143" s="351" t="s">
        <v>602</v>
      </c>
      <c r="D143" s="354" t="s">
        <v>603</v>
      </c>
      <c r="E143" s="352" t="s">
        <v>231</v>
      </c>
      <c r="F143" s="353" t="s">
        <v>199</v>
      </c>
      <c r="G143" s="353" t="s">
        <v>205</v>
      </c>
      <c r="H143" s="353" t="s">
        <v>604</v>
      </c>
      <c r="I143" s="353"/>
      <c r="J143" s="353" t="s">
        <v>207</v>
      </c>
    </row>
    <row r="144" spans="1:10" ht="15.75" customHeight="1">
      <c r="A144" s="367">
        <v>143</v>
      </c>
      <c r="B144" s="352" t="s">
        <v>164</v>
      </c>
      <c r="C144" s="351" t="s">
        <v>605</v>
      </c>
      <c r="D144" s="352" t="s">
        <v>606</v>
      </c>
      <c r="E144" s="352" t="s">
        <v>607</v>
      </c>
      <c r="F144" s="355" t="s">
        <v>212</v>
      </c>
      <c r="G144" s="355" t="s">
        <v>213</v>
      </c>
      <c r="H144" s="355"/>
      <c r="I144" s="353" t="s">
        <v>304</v>
      </c>
      <c r="J144" s="353" t="s">
        <v>216</v>
      </c>
    </row>
    <row r="145" spans="1:10" ht="15.75" customHeight="1">
      <c r="A145" s="367">
        <v>144</v>
      </c>
      <c r="B145" s="352" t="s">
        <v>164</v>
      </c>
      <c r="C145" s="351" t="s">
        <v>608</v>
      </c>
      <c r="D145" s="352" t="s">
        <v>609</v>
      </c>
      <c r="E145" s="352" t="s">
        <v>234</v>
      </c>
      <c r="F145" s="353" t="s">
        <v>283</v>
      </c>
      <c r="G145" s="353" t="s">
        <v>283</v>
      </c>
      <c r="H145" s="353" t="s">
        <v>283</v>
      </c>
      <c r="I145" s="353"/>
      <c r="J145" s="353" t="s">
        <v>240</v>
      </c>
    </row>
    <row r="146" spans="1:10" ht="15.75" customHeight="1">
      <c r="A146" s="367">
        <v>145</v>
      </c>
      <c r="B146" s="352" t="s">
        <v>164</v>
      </c>
      <c r="C146" s="351" t="s">
        <v>610</v>
      </c>
      <c r="D146" s="352" t="s">
        <v>611</v>
      </c>
      <c r="E146" s="352" t="s">
        <v>263</v>
      </c>
      <c r="F146" s="353" t="s">
        <v>235</v>
      </c>
      <c r="G146" s="353" t="s">
        <v>235</v>
      </c>
      <c r="H146" s="353"/>
      <c r="I146" s="353"/>
      <c r="J146" s="353" t="s">
        <v>236</v>
      </c>
    </row>
    <row r="147" spans="1:10" ht="15.75" customHeight="1">
      <c r="A147" s="367">
        <v>146</v>
      </c>
      <c r="B147" s="352" t="s">
        <v>164</v>
      </c>
      <c r="C147" s="351" t="s">
        <v>612</v>
      </c>
      <c r="D147" s="352" t="s">
        <v>613</v>
      </c>
      <c r="E147" s="352" t="s">
        <v>472</v>
      </c>
      <c r="F147" s="353" t="s">
        <v>220</v>
      </c>
      <c r="G147" s="353" t="s">
        <v>220</v>
      </c>
      <c r="H147" s="353" t="s">
        <v>614</v>
      </c>
      <c r="I147" s="353" t="s">
        <v>615</v>
      </c>
      <c r="J147" s="353" t="s">
        <v>222</v>
      </c>
    </row>
    <row r="148" spans="1:10" ht="15.75" customHeight="1">
      <c r="A148" s="367">
        <v>147</v>
      </c>
      <c r="B148" s="352" t="s">
        <v>164</v>
      </c>
      <c r="C148" s="351" t="s">
        <v>616</v>
      </c>
      <c r="D148" s="352" t="s">
        <v>617</v>
      </c>
      <c r="E148" s="352" t="s">
        <v>198</v>
      </c>
      <c r="F148" s="353" t="s">
        <v>199</v>
      </c>
      <c r="G148" s="353" t="s">
        <v>205</v>
      </c>
      <c r="H148" s="353"/>
      <c r="I148" s="353"/>
      <c r="J148" s="353" t="s">
        <v>290</v>
      </c>
    </row>
    <row r="149" spans="1:10" ht="15.75" customHeight="1">
      <c r="A149" s="367">
        <v>148</v>
      </c>
      <c r="B149" s="359" t="s">
        <v>164</v>
      </c>
      <c r="C149" s="358" t="s">
        <v>618</v>
      </c>
      <c r="D149" s="359" t="s">
        <v>619</v>
      </c>
      <c r="E149" s="359" t="s">
        <v>263</v>
      </c>
      <c r="F149" s="360" t="s">
        <v>220</v>
      </c>
      <c r="G149" s="360" t="s">
        <v>220</v>
      </c>
      <c r="H149" s="360" t="s">
        <v>620</v>
      </c>
      <c r="I149" s="360" t="s">
        <v>621</v>
      </c>
      <c r="J149" s="360" t="s">
        <v>222</v>
      </c>
    </row>
    <row r="150" spans="1:10" ht="15.75" customHeight="1">
      <c r="A150" s="367">
        <v>149</v>
      </c>
      <c r="B150" s="352" t="s">
        <v>164</v>
      </c>
      <c r="C150" s="351" t="s">
        <v>622</v>
      </c>
      <c r="D150" s="352" t="s">
        <v>623</v>
      </c>
      <c r="E150" s="352" t="s">
        <v>263</v>
      </c>
      <c r="F150" s="367" t="s">
        <v>199</v>
      </c>
      <c r="G150" s="367" t="s">
        <v>200</v>
      </c>
      <c r="H150" s="353"/>
      <c r="I150" s="353"/>
      <c r="J150" s="353" t="s">
        <v>112</v>
      </c>
    </row>
    <row r="151" spans="1:10" ht="15.75" customHeight="1">
      <c r="A151" s="367">
        <v>150</v>
      </c>
      <c r="B151" s="363" t="s">
        <v>164</v>
      </c>
      <c r="C151" s="361" t="s">
        <v>624</v>
      </c>
      <c r="D151" s="362" t="s">
        <v>625</v>
      </c>
      <c r="E151" s="363" t="s">
        <v>204</v>
      </c>
      <c r="F151" s="371" t="s">
        <v>199</v>
      </c>
      <c r="G151" s="371" t="s">
        <v>205</v>
      </c>
      <c r="H151" s="371"/>
      <c r="I151" s="371"/>
      <c r="J151" s="371" t="s">
        <v>290</v>
      </c>
    </row>
    <row r="152" spans="1:10" ht="15.75" customHeight="1">
      <c r="A152" s="367">
        <v>151</v>
      </c>
      <c r="B152" s="352" t="s">
        <v>164</v>
      </c>
      <c r="C152" s="351" t="s">
        <v>626</v>
      </c>
      <c r="D152" s="352" t="s">
        <v>627</v>
      </c>
      <c r="E152" s="352" t="s">
        <v>219</v>
      </c>
      <c r="F152" s="353" t="s">
        <v>225</v>
      </c>
      <c r="G152" s="353" t="s">
        <v>225</v>
      </c>
      <c r="H152" s="353" t="s">
        <v>628</v>
      </c>
      <c r="I152" s="353" t="s">
        <v>227</v>
      </c>
      <c r="J152" s="353" t="s">
        <v>228</v>
      </c>
    </row>
    <row r="153" spans="1:10" ht="15.75" customHeight="1">
      <c r="A153" s="367">
        <v>152</v>
      </c>
      <c r="B153" s="352" t="s">
        <v>164</v>
      </c>
      <c r="C153" s="351" t="s">
        <v>629</v>
      </c>
      <c r="D153" s="370" t="s">
        <v>630</v>
      </c>
      <c r="E153" s="352" t="s">
        <v>234</v>
      </c>
      <c r="F153" s="355" t="s">
        <v>212</v>
      </c>
      <c r="G153" s="355" t="s">
        <v>213</v>
      </c>
      <c r="H153" s="355" t="s">
        <v>409</v>
      </c>
      <c r="I153" s="355" t="s">
        <v>631</v>
      </c>
      <c r="J153" s="353" t="s">
        <v>216</v>
      </c>
    </row>
    <row r="154" spans="1:10" ht="15.75" customHeight="1">
      <c r="A154" s="367">
        <v>153</v>
      </c>
      <c r="B154" s="352" t="s">
        <v>164</v>
      </c>
      <c r="C154" s="351" t="s">
        <v>632</v>
      </c>
      <c r="D154" s="352" t="s">
        <v>633</v>
      </c>
      <c r="E154" s="352" t="s">
        <v>231</v>
      </c>
      <c r="F154" s="353" t="s">
        <v>199</v>
      </c>
      <c r="G154" s="353" t="s">
        <v>205</v>
      </c>
      <c r="H154" s="353" t="s">
        <v>634</v>
      </c>
      <c r="I154" s="353"/>
      <c r="J154" s="353" t="s">
        <v>207</v>
      </c>
    </row>
    <row r="155" spans="1:10" ht="15.75" customHeight="1">
      <c r="A155" s="367">
        <v>154</v>
      </c>
      <c r="B155" s="359" t="s">
        <v>164</v>
      </c>
      <c r="C155" s="358" t="s">
        <v>635</v>
      </c>
      <c r="D155" s="359" t="s">
        <v>636</v>
      </c>
      <c r="E155" s="359" t="s">
        <v>204</v>
      </c>
      <c r="F155" s="360" t="s">
        <v>199</v>
      </c>
      <c r="G155" s="360" t="s">
        <v>205</v>
      </c>
      <c r="H155" s="360" t="s">
        <v>637</v>
      </c>
      <c r="I155" s="360"/>
      <c r="J155" s="360" t="s">
        <v>207</v>
      </c>
    </row>
    <row r="156" spans="1:10" ht="15.75" customHeight="1">
      <c r="A156" s="367">
        <v>155</v>
      </c>
      <c r="B156" s="352" t="s">
        <v>164</v>
      </c>
      <c r="C156" s="351" t="s">
        <v>638</v>
      </c>
      <c r="D156" s="354" t="s">
        <v>639</v>
      </c>
      <c r="E156" s="352" t="s">
        <v>198</v>
      </c>
      <c r="F156" s="355" t="s">
        <v>199</v>
      </c>
      <c r="G156" s="355" t="s">
        <v>205</v>
      </c>
      <c r="H156" s="355" t="s">
        <v>640</v>
      </c>
      <c r="I156" s="355"/>
      <c r="J156" s="353" t="s">
        <v>287</v>
      </c>
    </row>
    <row r="157" spans="1:10" ht="15.75" customHeight="1">
      <c r="A157" s="367">
        <v>156</v>
      </c>
      <c r="B157" s="363" t="s">
        <v>164</v>
      </c>
      <c r="C157" s="361" t="s">
        <v>641</v>
      </c>
      <c r="D157" s="363" t="s">
        <v>642</v>
      </c>
      <c r="E157" s="363" t="s">
        <v>219</v>
      </c>
      <c r="F157" s="371" t="s">
        <v>283</v>
      </c>
      <c r="G157" s="371" t="s">
        <v>283</v>
      </c>
      <c r="H157" s="371" t="s">
        <v>283</v>
      </c>
      <c r="I157" s="371"/>
      <c r="J157" s="371" t="s">
        <v>240</v>
      </c>
    </row>
    <row r="158" spans="1:10" ht="15.75" customHeight="1">
      <c r="A158" s="367">
        <v>157</v>
      </c>
      <c r="B158" s="352" t="s">
        <v>164</v>
      </c>
      <c r="C158" s="351" t="s">
        <v>643</v>
      </c>
      <c r="D158" s="352" t="s">
        <v>644</v>
      </c>
      <c r="E158" s="352" t="s">
        <v>219</v>
      </c>
      <c r="F158" s="353" t="s">
        <v>225</v>
      </c>
      <c r="G158" s="353" t="s">
        <v>225</v>
      </c>
      <c r="H158" s="353" t="s">
        <v>645</v>
      </c>
      <c r="I158" s="353" t="s">
        <v>646</v>
      </c>
      <c r="J158" s="353" t="s">
        <v>228</v>
      </c>
    </row>
    <row r="159" spans="1:10" ht="15.75" customHeight="1">
      <c r="A159" s="367">
        <v>158</v>
      </c>
      <c r="B159" s="352" t="s">
        <v>164</v>
      </c>
      <c r="C159" s="351" t="s">
        <v>647</v>
      </c>
      <c r="D159" s="352" t="s">
        <v>648</v>
      </c>
      <c r="E159" s="352" t="s">
        <v>231</v>
      </c>
      <c r="F159" s="353" t="s">
        <v>199</v>
      </c>
      <c r="G159" s="353" t="s">
        <v>205</v>
      </c>
      <c r="H159" s="353" t="s">
        <v>649</v>
      </c>
      <c r="I159" s="353"/>
      <c r="J159" s="353" t="s">
        <v>207</v>
      </c>
    </row>
    <row r="160" spans="1:10" ht="15.75" customHeight="1">
      <c r="A160" s="367">
        <v>159</v>
      </c>
      <c r="B160" s="352" t="s">
        <v>164</v>
      </c>
      <c r="C160" s="351" t="s">
        <v>650</v>
      </c>
      <c r="D160" s="352" t="s">
        <v>651</v>
      </c>
      <c r="E160" s="352" t="s">
        <v>247</v>
      </c>
      <c r="F160" s="353" t="s">
        <v>199</v>
      </c>
      <c r="G160" s="353" t="s">
        <v>205</v>
      </c>
      <c r="H160" s="353"/>
      <c r="I160" s="353"/>
      <c r="J160" s="353" t="s">
        <v>290</v>
      </c>
    </row>
    <row r="161" spans="1:10" ht="15.75" customHeight="1">
      <c r="A161" s="367">
        <v>160</v>
      </c>
      <c r="B161" s="352" t="s">
        <v>164</v>
      </c>
      <c r="C161" s="351" t="s">
        <v>652</v>
      </c>
      <c r="D161" s="352" t="s">
        <v>653</v>
      </c>
      <c r="E161" s="352" t="s">
        <v>231</v>
      </c>
      <c r="F161" s="353" t="s">
        <v>199</v>
      </c>
      <c r="G161" s="353" t="s">
        <v>205</v>
      </c>
      <c r="H161" s="353" t="s">
        <v>654</v>
      </c>
      <c r="I161" s="353"/>
      <c r="J161" s="353" t="s">
        <v>207</v>
      </c>
    </row>
    <row r="162" spans="1:10" ht="15.75" customHeight="1">
      <c r="A162" s="367">
        <v>161</v>
      </c>
      <c r="B162" s="352" t="s">
        <v>164</v>
      </c>
      <c r="C162" s="351" t="s">
        <v>655</v>
      </c>
      <c r="D162" s="352" t="s">
        <v>656</v>
      </c>
      <c r="E162" s="352" t="s">
        <v>263</v>
      </c>
      <c r="F162" s="353" t="s">
        <v>256</v>
      </c>
      <c r="G162" s="353" t="s">
        <v>256</v>
      </c>
      <c r="H162" s="353" t="s">
        <v>257</v>
      </c>
      <c r="I162" s="353"/>
      <c r="J162" s="353" t="s">
        <v>301</v>
      </c>
    </row>
    <row r="163" spans="1:10" ht="15.75" customHeight="1">
      <c r="A163" s="367">
        <v>162</v>
      </c>
      <c r="B163" s="352" t="s">
        <v>164</v>
      </c>
      <c r="C163" s="351" t="s">
        <v>657</v>
      </c>
      <c r="D163" s="352" t="s">
        <v>658</v>
      </c>
      <c r="E163" s="352" t="s">
        <v>234</v>
      </c>
      <c r="F163" s="353" t="s">
        <v>199</v>
      </c>
      <c r="G163" s="353" t="s">
        <v>200</v>
      </c>
      <c r="H163" s="353"/>
      <c r="I163" s="353"/>
      <c r="J163" s="353" t="s">
        <v>659</v>
      </c>
    </row>
    <row r="164" spans="1:10" ht="15.75" customHeight="1">
      <c r="A164" s="367">
        <v>163</v>
      </c>
      <c r="B164" s="352" t="s">
        <v>164</v>
      </c>
      <c r="C164" s="351" t="s">
        <v>660</v>
      </c>
      <c r="D164" s="352" t="s">
        <v>661</v>
      </c>
      <c r="E164" s="352" t="s">
        <v>219</v>
      </c>
      <c r="F164" s="353" t="s">
        <v>662</v>
      </c>
      <c r="G164" s="353" t="s">
        <v>662</v>
      </c>
      <c r="H164" s="353" t="s">
        <v>662</v>
      </c>
      <c r="I164" s="353"/>
      <c r="J164" s="353" t="s">
        <v>240</v>
      </c>
    </row>
    <row r="165" spans="1:10" ht="15.75" customHeight="1">
      <c r="A165" s="367">
        <v>164</v>
      </c>
      <c r="B165" s="352" t="s">
        <v>164</v>
      </c>
      <c r="C165" s="351" t="s">
        <v>663</v>
      </c>
      <c r="D165" s="352" t="s">
        <v>664</v>
      </c>
      <c r="E165" s="352" t="s">
        <v>247</v>
      </c>
      <c r="F165" s="353" t="s">
        <v>199</v>
      </c>
      <c r="G165" s="353" t="s">
        <v>205</v>
      </c>
      <c r="H165" s="353"/>
      <c r="I165" s="353"/>
      <c r="J165" s="353" t="s">
        <v>290</v>
      </c>
    </row>
    <row r="166" spans="1:10" ht="15.75" customHeight="1">
      <c r="A166" s="367">
        <v>165</v>
      </c>
      <c r="B166" s="352" t="s">
        <v>164</v>
      </c>
      <c r="C166" s="351" t="s">
        <v>665</v>
      </c>
      <c r="D166" s="352" t="s">
        <v>666</v>
      </c>
      <c r="E166" s="352" t="s">
        <v>263</v>
      </c>
      <c r="F166" s="353" t="s">
        <v>256</v>
      </c>
      <c r="G166" s="353" t="s">
        <v>256</v>
      </c>
      <c r="H166" s="353" t="s">
        <v>257</v>
      </c>
      <c r="I166" s="353"/>
      <c r="J166" s="353" t="s">
        <v>301</v>
      </c>
    </row>
    <row r="167" spans="1:10" ht="15.75" customHeight="1">
      <c r="A167" s="367">
        <v>166</v>
      </c>
      <c r="B167" s="352" t="s">
        <v>164</v>
      </c>
      <c r="C167" s="351" t="s">
        <v>667</v>
      </c>
      <c r="D167" s="352" t="s">
        <v>668</v>
      </c>
      <c r="E167" s="352" t="s">
        <v>219</v>
      </c>
      <c r="F167" s="353" t="s">
        <v>235</v>
      </c>
      <c r="G167" s="353" t="s">
        <v>235</v>
      </c>
      <c r="H167" s="353"/>
      <c r="I167" s="353"/>
      <c r="J167" s="353" t="s">
        <v>236</v>
      </c>
    </row>
    <row r="168" spans="1:10" ht="15.75" customHeight="1">
      <c r="A168" s="367">
        <v>167</v>
      </c>
      <c r="B168" s="352" t="s">
        <v>164</v>
      </c>
      <c r="C168" s="351" t="s">
        <v>669</v>
      </c>
      <c r="D168" s="352" t="s">
        <v>670</v>
      </c>
      <c r="E168" s="352" t="s">
        <v>263</v>
      </c>
      <c r="F168" s="353" t="s">
        <v>199</v>
      </c>
      <c r="G168" s="353" t="s">
        <v>200</v>
      </c>
      <c r="H168" s="353"/>
      <c r="I168" s="353"/>
      <c r="J168" s="353" t="s">
        <v>253</v>
      </c>
    </row>
    <row r="169" spans="1:10" ht="15.75" customHeight="1">
      <c r="A169" s="367">
        <v>168</v>
      </c>
      <c r="B169" s="352" t="s">
        <v>164</v>
      </c>
      <c r="C169" s="351" t="s">
        <v>671</v>
      </c>
      <c r="D169" s="352" t="s">
        <v>672</v>
      </c>
      <c r="E169" s="352" t="s">
        <v>231</v>
      </c>
      <c r="F169" s="353" t="s">
        <v>235</v>
      </c>
      <c r="G169" s="353" t="s">
        <v>235</v>
      </c>
      <c r="H169" s="353"/>
      <c r="I169" s="353"/>
      <c r="J169" s="353" t="s">
        <v>236</v>
      </c>
    </row>
    <row r="170" spans="1:10" ht="15.75" customHeight="1">
      <c r="A170" s="367">
        <v>169</v>
      </c>
      <c r="B170" s="352" t="s">
        <v>164</v>
      </c>
      <c r="C170" s="351" t="s">
        <v>673</v>
      </c>
      <c r="D170" s="352" t="s">
        <v>674</v>
      </c>
      <c r="E170" s="352" t="s">
        <v>198</v>
      </c>
      <c r="F170" s="353" t="s">
        <v>264</v>
      </c>
      <c r="G170" s="353" t="s">
        <v>264</v>
      </c>
      <c r="H170" s="353" t="s">
        <v>264</v>
      </c>
      <c r="I170" s="353" t="s">
        <v>675</v>
      </c>
      <c r="J170" s="353" t="s">
        <v>240</v>
      </c>
    </row>
    <row r="171" spans="1:10" ht="15.75" customHeight="1">
      <c r="A171" s="367">
        <v>170</v>
      </c>
      <c r="B171" s="352" t="s">
        <v>164</v>
      </c>
      <c r="C171" s="351" t="s">
        <v>676</v>
      </c>
      <c r="D171" s="352" t="s">
        <v>677</v>
      </c>
      <c r="E171" s="352" t="s">
        <v>247</v>
      </c>
      <c r="F171" s="353" t="s">
        <v>212</v>
      </c>
      <c r="G171" s="353" t="s">
        <v>213</v>
      </c>
      <c r="H171" s="353" t="s">
        <v>524</v>
      </c>
      <c r="I171" s="353" t="s">
        <v>390</v>
      </c>
      <c r="J171" s="353" t="s">
        <v>216</v>
      </c>
    </row>
    <row r="172" spans="1:10" ht="15.75" customHeight="1">
      <c r="A172" s="367">
        <v>171</v>
      </c>
      <c r="B172" s="352" t="s">
        <v>164</v>
      </c>
      <c r="C172" s="351" t="s">
        <v>678</v>
      </c>
      <c r="D172" s="352" t="s">
        <v>679</v>
      </c>
      <c r="E172" s="352" t="s">
        <v>234</v>
      </c>
      <c r="F172" s="353" t="s">
        <v>199</v>
      </c>
      <c r="G172" s="353" t="s">
        <v>205</v>
      </c>
      <c r="H172" s="353"/>
      <c r="I172" s="353"/>
      <c r="J172" s="353" t="s">
        <v>201</v>
      </c>
    </row>
    <row r="173" spans="1:10" ht="15.75" customHeight="1">
      <c r="A173" s="367">
        <v>172</v>
      </c>
      <c r="B173" s="352" t="s">
        <v>164</v>
      </c>
      <c r="C173" s="351" t="s">
        <v>680</v>
      </c>
      <c r="D173" s="352" t="s">
        <v>681</v>
      </c>
      <c r="E173" s="352" t="s">
        <v>198</v>
      </c>
      <c r="F173" s="353" t="s">
        <v>212</v>
      </c>
      <c r="G173" s="353" t="s">
        <v>213</v>
      </c>
      <c r="H173" s="353" t="s">
        <v>264</v>
      </c>
      <c r="I173" s="353" t="s">
        <v>549</v>
      </c>
      <c r="J173" s="353" t="s">
        <v>216</v>
      </c>
    </row>
    <row r="174" spans="1:10" ht="15.75" customHeight="1">
      <c r="A174" s="367">
        <v>173</v>
      </c>
      <c r="B174" s="352" t="s">
        <v>164</v>
      </c>
      <c r="C174" s="351" t="s">
        <v>682</v>
      </c>
      <c r="D174" s="352" t="s">
        <v>683</v>
      </c>
      <c r="E174" s="352" t="s">
        <v>198</v>
      </c>
      <c r="F174" s="353" t="s">
        <v>264</v>
      </c>
      <c r="G174" s="353" t="s">
        <v>264</v>
      </c>
      <c r="H174" s="353" t="s">
        <v>264</v>
      </c>
      <c r="I174" s="353" t="s">
        <v>684</v>
      </c>
      <c r="J174" s="353" t="s">
        <v>685</v>
      </c>
    </row>
    <row r="175" spans="1:10" ht="15.75" customHeight="1">
      <c r="A175" s="367">
        <v>174</v>
      </c>
      <c r="B175" s="352" t="s">
        <v>164</v>
      </c>
      <c r="C175" s="351" t="s">
        <v>686</v>
      </c>
      <c r="D175" s="352" t="s">
        <v>687</v>
      </c>
      <c r="E175" s="352" t="s">
        <v>198</v>
      </c>
      <c r="F175" s="353" t="s">
        <v>283</v>
      </c>
      <c r="G175" s="353" t="s">
        <v>283</v>
      </c>
      <c r="H175" s="353" t="s">
        <v>283</v>
      </c>
      <c r="I175" s="353"/>
      <c r="J175" s="353" t="s">
        <v>240</v>
      </c>
    </row>
    <row r="176" spans="1:10" ht="15.75" customHeight="1">
      <c r="A176" s="367">
        <v>175</v>
      </c>
      <c r="B176" s="352" t="s">
        <v>164</v>
      </c>
      <c r="C176" s="351" t="s">
        <v>688</v>
      </c>
      <c r="D176" s="352" t="s">
        <v>689</v>
      </c>
      <c r="E176" s="352" t="s">
        <v>198</v>
      </c>
      <c r="F176" s="353" t="s">
        <v>212</v>
      </c>
      <c r="G176" s="353" t="s">
        <v>279</v>
      </c>
      <c r="H176" s="353"/>
      <c r="I176" s="353"/>
      <c r="J176" s="353" t="s">
        <v>690</v>
      </c>
    </row>
    <row r="177" spans="1:10" ht="15.75" customHeight="1">
      <c r="A177" s="367">
        <v>176</v>
      </c>
      <c r="B177" s="352" t="s">
        <v>164</v>
      </c>
      <c r="C177" s="351" t="s">
        <v>691</v>
      </c>
      <c r="D177" s="352" t="s">
        <v>692</v>
      </c>
      <c r="E177" s="352" t="s">
        <v>557</v>
      </c>
      <c r="F177" s="353" t="s">
        <v>199</v>
      </c>
      <c r="G177" s="353" t="s">
        <v>200</v>
      </c>
      <c r="H177" s="353"/>
      <c r="I177" s="353"/>
      <c r="J177" s="353" t="s">
        <v>416</v>
      </c>
    </row>
    <row r="178" spans="1:10" ht="15.75" customHeight="1">
      <c r="A178" s="367">
        <v>177</v>
      </c>
      <c r="B178" s="352" t="s">
        <v>164</v>
      </c>
      <c r="C178" s="351" t="s">
        <v>693</v>
      </c>
      <c r="D178" s="352" t="s">
        <v>694</v>
      </c>
      <c r="E178" s="352" t="s">
        <v>234</v>
      </c>
      <c r="F178" s="353" t="s">
        <v>225</v>
      </c>
      <c r="G178" s="353" t="s">
        <v>225</v>
      </c>
      <c r="H178" s="353" t="s">
        <v>225</v>
      </c>
      <c r="I178" s="353" t="s">
        <v>695</v>
      </c>
      <c r="J178" s="353" t="s">
        <v>685</v>
      </c>
    </row>
    <row r="179" spans="1:10" ht="15.75" customHeight="1">
      <c r="A179" s="367">
        <v>178</v>
      </c>
      <c r="B179" s="352" t="s">
        <v>164</v>
      </c>
      <c r="C179" s="351" t="s">
        <v>696</v>
      </c>
      <c r="D179" s="352" t="s">
        <v>697</v>
      </c>
      <c r="E179" s="352" t="s">
        <v>247</v>
      </c>
      <c r="F179" s="353" t="s">
        <v>283</v>
      </c>
      <c r="G179" s="353" t="s">
        <v>283</v>
      </c>
      <c r="H179" s="353" t="s">
        <v>283</v>
      </c>
      <c r="I179" s="353"/>
      <c r="J179" s="353" t="s">
        <v>240</v>
      </c>
    </row>
    <row r="180" spans="1:10" ht="15.75" customHeight="1">
      <c r="A180" s="367">
        <v>179</v>
      </c>
      <c r="B180" s="352" t="s">
        <v>164</v>
      </c>
      <c r="C180" s="351" t="s">
        <v>698</v>
      </c>
      <c r="D180" s="352" t="s">
        <v>699</v>
      </c>
      <c r="E180" s="352" t="s">
        <v>204</v>
      </c>
      <c r="F180" s="353" t="s">
        <v>199</v>
      </c>
      <c r="G180" s="353" t="s">
        <v>205</v>
      </c>
      <c r="H180" s="353" t="s">
        <v>82</v>
      </c>
      <c r="I180" s="353"/>
      <c r="J180" s="353" t="s">
        <v>207</v>
      </c>
    </row>
    <row r="181" spans="1:10" ht="15.75" customHeight="1">
      <c r="A181" s="367">
        <v>180</v>
      </c>
      <c r="B181" s="352" t="s">
        <v>164</v>
      </c>
      <c r="C181" s="351" t="s">
        <v>700</v>
      </c>
      <c r="D181" s="352" t="s">
        <v>701</v>
      </c>
      <c r="E181" s="352" t="s">
        <v>219</v>
      </c>
      <c r="F181" s="353" t="s">
        <v>220</v>
      </c>
      <c r="G181" s="353" t="s">
        <v>220</v>
      </c>
      <c r="H181" s="353" t="s">
        <v>220</v>
      </c>
      <c r="I181" s="353"/>
      <c r="J181" s="353" t="s">
        <v>228</v>
      </c>
    </row>
    <row r="182" spans="1:10" ht="15.75" customHeight="1">
      <c r="A182" s="367">
        <v>181</v>
      </c>
      <c r="B182" s="352" t="s">
        <v>164</v>
      </c>
      <c r="C182" s="351" t="s">
        <v>702</v>
      </c>
      <c r="D182" s="352" t="s">
        <v>703</v>
      </c>
      <c r="E182" s="352" t="s">
        <v>231</v>
      </c>
      <c r="F182" s="353" t="s">
        <v>199</v>
      </c>
      <c r="G182" s="353" t="s">
        <v>205</v>
      </c>
      <c r="H182" s="353"/>
      <c r="I182" s="353"/>
      <c r="J182" s="353" t="s">
        <v>381</v>
      </c>
    </row>
    <row r="183" spans="1:10" ht="15.75" customHeight="1">
      <c r="A183" s="367">
        <v>182</v>
      </c>
      <c r="B183" s="352" t="s">
        <v>164</v>
      </c>
      <c r="C183" s="351" t="s">
        <v>704</v>
      </c>
      <c r="D183" s="354" t="s">
        <v>705</v>
      </c>
      <c r="E183" s="352" t="s">
        <v>198</v>
      </c>
      <c r="F183" s="353" t="s">
        <v>199</v>
      </c>
      <c r="G183" s="353" t="s">
        <v>307</v>
      </c>
      <c r="H183" s="353"/>
      <c r="I183" s="353"/>
      <c r="J183" s="353" t="s">
        <v>308</v>
      </c>
    </row>
    <row r="184" spans="1:10" ht="15.75" customHeight="1">
      <c r="A184" s="367">
        <v>183</v>
      </c>
      <c r="B184" s="357" t="s">
        <v>164</v>
      </c>
      <c r="C184" s="356" t="s">
        <v>706</v>
      </c>
      <c r="D184" s="357" t="s">
        <v>707</v>
      </c>
      <c r="E184" s="357" t="s">
        <v>708</v>
      </c>
      <c r="F184" s="366" t="s">
        <v>212</v>
      </c>
      <c r="G184" s="366" t="s">
        <v>213</v>
      </c>
      <c r="H184" s="372" t="s">
        <v>709</v>
      </c>
      <c r="I184" s="372" t="s">
        <v>549</v>
      </c>
      <c r="J184" s="366" t="s">
        <v>216</v>
      </c>
    </row>
    <row r="185" spans="1:10" ht="15.75" customHeight="1">
      <c r="A185" s="367">
        <v>184</v>
      </c>
      <c r="B185" s="352" t="s">
        <v>180</v>
      </c>
      <c r="C185" s="351" t="s">
        <v>710</v>
      </c>
      <c r="D185" s="352" t="s">
        <v>711</v>
      </c>
      <c r="E185" s="352" t="s">
        <v>461</v>
      </c>
      <c r="F185" s="353" t="s">
        <v>180</v>
      </c>
      <c r="G185" s="353" t="s">
        <v>180</v>
      </c>
      <c r="H185" s="353">
        <v>0</v>
      </c>
      <c r="I185" s="353"/>
      <c r="J185" s="353" t="s">
        <v>712</v>
      </c>
    </row>
    <row r="186" spans="1:10" ht="15.75" customHeight="1">
      <c r="A186" s="367">
        <v>185</v>
      </c>
      <c r="B186" s="352" t="s">
        <v>180</v>
      </c>
      <c r="C186" s="351" t="s">
        <v>713</v>
      </c>
      <c r="D186" s="352" t="s">
        <v>714</v>
      </c>
      <c r="E186" s="352" t="s">
        <v>198</v>
      </c>
      <c r="F186" s="353" t="s">
        <v>180</v>
      </c>
      <c r="G186" s="353" t="s">
        <v>180</v>
      </c>
      <c r="H186" s="353">
        <v>0</v>
      </c>
      <c r="I186" s="353"/>
      <c r="J186" s="353" t="s">
        <v>715</v>
      </c>
    </row>
    <row r="187" spans="1:10" ht="15.75" customHeight="1">
      <c r="A187" s="367">
        <v>186</v>
      </c>
      <c r="B187" s="352" t="s">
        <v>180</v>
      </c>
      <c r="C187" s="351" t="s">
        <v>716</v>
      </c>
      <c r="D187" s="352" t="s">
        <v>717</v>
      </c>
      <c r="E187" s="352" t="s">
        <v>234</v>
      </c>
      <c r="F187" s="353" t="s">
        <v>180</v>
      </c>
      <c r="G187" s="353" t="s">
        <v>180</v>
      </c>
      <c r="H187" s="353">
        <v>0</v>
      </c>
      <c r="I187" s="353"/>
      <c r="J187" s="353" t="s">
        <v>715</v>
      </c>
    </row>
    <row r="188" spans="1:10" ht="15.75" customHeight="1">
      <c r="A188" s="367">
        <v>187</v>
      </c>
      <c r="B188" s="352" t="s">
        <v>180</v>
      </c>
      <c r="C188" s="351" t="s">
        <v>718</v>
      </c>
      <c r="D188" s="352" t="s">
        <v>719</v>
      </c>
      <c r="E188" s="352" t="s">
        <v>720</v>
      </c>
      <c r="F188" s="353" t="s">
        <v>180</v>
      </c>
      <c r="G188" s="353" t="s">
        <v>180</v>
      </c>
      <c r="H188" s="353">
        <v>0</v>
      </c>
      <c r="I188" s="353"/>
      <c r="J188" s="353" t="s">
        <v>712</v>
      </c>
    </row>
    <row r="189" spans="1:10" ht="15.75" customHeight="1">
      <c r="A189" s="367">
        <v>188</v>
      </c>
      <c r="B189" s="352" t="s">
        <v>180</v>
      </c>
      <c r="C189" s="351" t="s">
        <v>721</v>
      </c>
      <c r="D189" s="352" t="s">
        <v>722</v>
      </c>
      <c r="E189" s="352" t="s">
        <v>461</v>
      </c>
      <c r="F189" s="353" t="s">
        <v>180</v>
      </c>
      <c r="G189" s="353" t="s">
        <v>180</v>
      </c>
      <c r="H189" s="353">
        <v>0</v>
      </c>
      <c r="I189" s="353"/>
      <c r="J189" s="353" t="s">
        <v>712</v>
      </c>
    </row>
    <row r="190" spans="1:10" ht="15.75" customHeight="1">
      <c r="A190" s="367">
        <v>189</v>
      </c>
      <c r="B190" s="352" t="s">
        <v>180</v>
      </c>
      <c r="C190" s="351" t="s">
        <v>723</v>
      </c>
      <c r="D190" s="352" t="s">
        <v>724</v>
      </c>
      <c r="E190" s="352" t="s">
        <v>461</v>
      </c>
      <c r="F190" s="353" t="s">
        <v>180</v>
      </c>
      <c r="G190" s="353" t="s">
        <v>180</v>
      </c>
      <c r="H190" s="353">
        <v>0</v>
      </c>
      <c r="I190" s="353"/>
      <c r="J190" s="353" t="s">
        <v>712</v>
      </c>
    </row>
    <row r="191" spans="1:10" ht="15.75" customHeight="1">
      <c r="A191" s="367">
        <v>190</v>
      </c>
      <c r="B191" s="352" t="s">
        <v>180</v>
      </c>
      <c r="C191" s="351" t="s">
        <v>725</v>
      </c>
      <c r="D191" s="352" t="s">
        <v>726</v>
      </c>
      <c r="E191" s="352" t="s">
        <v>278</v>
      </c>
      <c r="F191" s="353" t="s">
        <v>180</v>
      </c>
      <c r="G191" s="353" t="s">
        <v>180</v>
      </c>
      <c r="H191" s="353">
        <v>0</v>
      </c>
      <c r="I191" s="353"/>
      <c r="J191" s="353" t="s">
        <v>712</v>
      </c>
    </row>
    <row r="192" spans="1:10" ht="15.75" customHeight="1">
      <c r="A192" s="367">
        <v>191</v>
      </c>
      <c r="B192" s="352" t="s">
        <v>180</v>
      </c>
      <c r="C192" s="351" t="s">
        <v>727</v>
      </c>
      <c r="D192" s="352" t="s">
        <v>728</v>
      </c>
      <c r="E192" s="352" t="s">
        <v>720</v>
      </c>
      <c r="F192" s="353" t="s">
        <v>180</v>
      </c>
      <c r="G192" s="353" t="s">
        <v>180</v>
      </c>
      <c r="H192" s="353">
        <v>0</v>
      </c>
      <c r="I192" s="353"/>
      <c r="J192" s="353" t="s">
        <v>712</v>
      </c>
    </row>
    <row r="193" spans="1:10" ht="15.75" customHeight="1">
      <c r="A193" s="367">
        <v>192</v>
      </c>
      <c r="B193" s="352" t="s">
        <v>180</v>
      </c>
      <c r="C193" s="351" t="s">
        <v>729</v>
      </c>
      <c r="D193" s="352" t="s">
        <v>730</v>
      </c>
      <c r="E193" s="352" t="s">
        <v>278</v>
      </c>
      <c r="F193" s="353" t="s">
        <v>180</v>
      </c>
      <c r="G193" s="353" t="s">
        <v>180</v>
      </c>
      <c r="H193" s="353">
        <v>0</v>
      </c>
      <c r="I193" s="353"/>
      <c r="J193" s="353" t="s">
        <v>712</v>
      </c>
    </row>
    <row r="194" spans="1:10" ht="15.75" customHeight="1">
      <c r="A194" s="367">
        <v>193</v>
      </c>
      <c r="B194" s="352" t="s">
        <v>180</v>
      </c>
      <c r="C194" s="351" t="s">
        <v>731</v>
      </c>
      <c r="D194" s="352" t="s">
        <v>732</v>
      </c>
      <c r="E194" s="352" t="s">
        <v>461</v>
      </c>
      <c r="F194" s="353" t="s">
        <v>180</v>
      </c>
      <c r="G194" s="353" t="s">
        <v>180</v>
      </c>
      <c r="H194" s="353">
        <v>0</v>
      </c>
      <c r="I194" s="353"/>
      <c r="J194" s="353" t="s">
        <v>712</v>
      </c>
    </row>
    <row r="195" spans="1:10" ht="15.75" customHeight="1">
      <c r="A195" s="367">
        <v>194</v>
      </c>
      <c r="B195" s="352" t="s">
        <v>180</v>
      </c>
      <c r="C195" s="351" t="s">
        <v>733</v>
      </c>
      <c r="D195" s="352" t="s">
        <v>734</v>
      </c>
      <c r="E195" s="352" t="s">
        <v>720</v>
      </c>
      <c r="F195" s="353" t="s">
        <v>180</v>
      </c>
      <c r="G195" s="353" t="s">
        <v>180</v>
      </c>
      <c r="H195" s="353">
        <v>0</v>
      </c>
      <c r="I195" s="353"/>
      <c r="J195" s="353" t="s">
        <v>712</v>
      </c>
    </row>
    <row r="196" spans="1:10" ht="15.75" customHeight="1">
      <c r="A196" s="367">
        <v>195</v>
      </c>
      <c r="B196" s="352" t="s">
        <v>180</v>
      </c>
      <c r="C196" s="351" t="s">
        <v>735</v>
      </c>
      <c r="D196" s="352" t="s">
        <v>736</v>
      </c>
      <c r="E196" s="352" t="s">
        <v>278</v>
      </c>
      <c r="F196" s="353" t="s">
        <v>180</v>
      </c>
      <c r="G196" s="353" t="s">
        <v>180</v>
      </c>
      <c r="H196" s="353">
        <v>0</v>
      </c>
      <c r="I196" s="353"/>
      <c r="J196" s="353" t="s">
        <v>737</v>
      </c>
    </row>
    <row r="197" spans="1:10" ht="15.75" customHeight="1">
      <c r="A197" s="367">
        <v>196</v>
      </c>
      <c r="B197" s="352" t="s">
        <v>180</v>
      </c>
      <c r="C197" s="351" t="s">
        <v>738</v>
      </c>
      <c r="D197" s="352" t="s">
        <v>739</v>
      </c>
      <c r="E197" s="352" t="s">
        <v>278</v>
      </c>
      <c r="F197" s="353" t="s">
        <v>180</v>
      </c>
      <c r="G197" s="353" t="s">
        <v>180</v>
      </c>
      <c r="H197" s="353">
        <v>0</v>
      </c>
      <c r="I197" s="353"/>
      <c r="J197" s="353" t="s">
        <v>712</v>
      </c>
    </row>
    <row r="198" spans="1:10" ht="15.75" customHeight="1">
      <c r="A198" s="367">
        <v>197</v>
      </c>
      <c r="B198" s="352" t="s">
        <v>180</v>
      </c>
      <c r="C198" s="351" t="s">
        <v>740</v>
      </c>
      <c r="D198" s="352" t="s">
        <v>741</v>
      </c>
      <c r="E198" s="352" t="s">
        <v>219</v>
      </c>
      <c r="F198" s="353" t="s">
        <v>180</v>
      </c>
      <c r="G198" s="353" t="s">
        <v>180</v>
      </c>
      <c r="H198" s="353">
        <v>0</v>
      </c>
      <c r="I198" s="353"/>
      <c r="J198" s="353" t="s">
        <v>737</v>
      </c>
    </row>
    <row r="199" spans="1:10" ht="15.75" customHeight="1">
      <c r="A199" s="367">
        <v>198</v>
      </c>
      <c r="B199" s="352" t="s">
        <v>180</v>
      </c>
      <c r="C199" s="351" t="s">
        <v>742</v>
      </c>
      <c r="D199" s="352" t="s">
        <v>743</v>
      </c>
      <c r="E199" s="352" t="s">
        <v>278</v>
      </c>
      <c r="F199" s="353" t="s">
        <v>180</v>
      </c>
      <c r="G199" s="353" t="s">
        <v>180</v>
      </c>
      <c r="H199" s="353">
        <v>0</v>
      </c>
      <c r="I199" s="353"/>
      <c r="J199" s="353" t="s">
        <v>712</v>
      </c>
    </row>
    <row r="200" spans="1:10" ht="15.75" customHeight="1">
      <c r="A200" s="367">
        <v>199</v>
      </c>
      <c r="B200" s="352" t="s">
        <v>180</v>
      </c>
      <c r="C200" s="351" t="s">
        <v>744</v>
      </c>
      <c r="D200" s="352" t="s">
        <v>745</v>
      </c>
      <c r="E200" s="352" t="s">
        <v>198</v>
      </c>
      <c r="F200" s="353" t="s">
        <v>180</v>
      </c>
      <c r="G200" s="353" t="s">
        <v>180</v>
      </c>
      <c r="H200" s="353">
        <v>0</v>
      </c>
      <c r="I200" s="353"/>
      <c r="J200" s="353" t="s">
        <v>715</v>
      </c>
    </row>
    <row r="201" spans="1:10" ht="15.75" customHeight="1">
      <c r="A201" s="367">
        <v>200</v>
      </c>
      <c r="B201" s="352" t="s">
        <v>180</v>
      </c>
      <c r="C201" s="351" t="s">
        <v>746</v>
      </c>
      <c r="D201" s="352" t="s">
        <v>747</v>
      </c>
      <c r="E201" s="352" t="s">
        <v>278</v>
      </c>
      <c r="F201" s="353" t="s">
        <v>180</v>
      </c>
      <c r="G201" s="353" t="s">
        <v>180</v>
      </c>
      <c r="H201" s="353">
        <v>0</v>
      </c>
      <c r="I201" s="353"/>
      <c r="J201" s="353" t="s">
        <v>712</v>
      </c>
    </row>
    <row r="202" spans="1:10" ht="15.75" customHeight="1">
      <c r="A202" s="367">
        <v>201</v>
      </c>
      <c r="B202" s="352" t="s">
        <v>180</v>
      </c>
      <c r="C202" s="351" t="s">
        <v>748</v>
      </c>
      <c r="D202" s="352" t="s">
        <v>749</v>
      </c>
      <c r="E202" s="352" t="s">
        <v>219</v>
      </c>
      <c r="F202" s="353" t="s">
        <v>180</v>
      </c>
      <c r="G202" s="353" t="s">
        <v>180</v>
      </c>
      <c r="H202" s="353">
        <v>0</v>
      </c>
      <c r="I202" s="353"/>
      <c r="J202" s="353" t="s">
        <v>737</v>
      </c>
    </row>
    <row r="203" spans="1:10" ht="15.75" customHeight="1">
      <c r="A203" s="367">
        <v>202</v>
      </c>
      <c r="B203" s="352" t="s">
        <v>180</v>
      </c>
      <c r="C203" s="351" t="s">
        <v>750</v>
      </c>
      <c r="D203" s="352" t="s">
        <v>751</v>
      </c>
      <c r="E203" s="352" t="s">
        <v>461</v>
      </c>
      <c r="F203" s="353" t="s">
        <v>180</v>
      </c>
      <c r="G203" s="353" t="s">
        <v>180</v>
      </c>
      <c r="H203" s="353">
        <v>0</v>
      </c>
      <c r="I203" s="353"/>
      <c r="J203" s="353" t="s">
        <v>712</v>
      </c>
    </row>
    <row r="204" spans="1:10" ht="15.75" customHeight="1">
      <c r="A204" s="367">
        <v>203</v>
      </c>
      <c r="B204" s="352" t="s">
        <v>180</v>
      </c>
      <c r="C204" s="351" t="s">
        <v>752</v>
      </c>
      <c r="D204" s="352" t="s">
        <v>753</v>
      </c>
      <c r="E204" s="352" t="s">
        <v>461</v>
      </c>
      <c r="F204" s="353" t="s">
        <v>180</v>
      </c>
      <c r="G204" s="353" t="s">
        <v>180</v>
      </c>
      <c r="H204" s="353">
        <v>0</v>
      </c>
      <c r="I204" s="353"/>
      <c r="J204" s="353" t="s">
        <v>712</v>
      </c>
    </row>
    <row r="205" spans="1:10" ht="15.75" customHeight="1">
      <c r="A205" s="367">
        <v>204</v>
      </c>
      <c r="B205" s="352" t="s">
        <v>180</v>
      </c>
      <c r="C205" s="351" t="s">
        <v>754</v>
      </c>
      <c r="D205" s="352" t="s">
        <v>755</v>
      </c>
      <c r="E205" s="352" t="s">
        <v>461</v>
      </c>
      <c r="F205" s="353" t="s">
        <v>180</v>
      </c>
      <c r="G205" s="353" t="s">
        <v>180</v>
      </c>
      <c r="H205" s="353">
        <v>0</v>
      </c>
      <c r="I205" s="353"/>
      <c r="J205" s="353" t="s">
        <v>712</v>
      </c>
    </row>
    <row r="206" spans="1:10" ht="15.75" customHeight="1">
      <c r="A206" s="367">
        <v>205</v>
      </c>
      <c r="B206" s="352" t="s">
        <v>180</v>
      </c>
      <c r="C206" s="351" t="s">
        <v>756</v>
      </c>
      <c r="D206" s="352" t="s">
        <v>757</v>
      </c>
      <c r="E206" s="352" t="s">
        <v>219</v>
      </c>
      <c r="F206" s="353" t="s">
        <v>180</v>
      </c>
      <c r="G206" s="353" t="s">
        <v>180</v>
      </c>
      <c r="H206" s="353">
        <v>0</v>
      </c>
      <c r="I206" s="353"/>
      <c r="J206" s="353" t="s">
        <v>737</v>
      </c>
    </row>
    <row r="207" spans="1:10" ht="15.75" customHeight="1">
      <c r="A207" s="367">
        <v>206</v>
      </c>
      <c r="B207" s="352" t="s">
        <v>180</v>
      </c>
      <c r="C207" s="351" t="s">
        <v>758</v>
      </c>
      <c r="D207" s="352" t="s">
        <v>759</v>
      </c>
      <c r="E207" s="352" t="s">
        <v>720</v>
      </c>
      <c r="F207" s="353" t="s">
        <v>180</v>
      </c>
      <c r="G207" s="353" t="s">
        <v>180</v>
      </c>
      <c r="H207" s="353">
        <v>0</v>
      </c>
      <c r="I207" s="353"/>
      <c r="J207" s="353" t="s">
        <v>712</v>
      </c>
    </row>
    <row r="208" spans="1:10" ht="15.75" customHeight="1">
      <c r="A208" s="367">
        <v>207</v>
      </c>
      <c r="B208" s="352" t="s">
        <v>180</v>
      </c>
      <c r="C208" s="351" t="s">
        <v>760</v>
      </c>
      <c r="D208" s="352" t="s">
        <v>761</v>
      </c>
      <c r="E208" s="352" t="s">
        <v>461</v>
      </c>
      <c r="F208" s="353" t="s">
        <v>180</v>
      </c>
      <c r="G208" s="353" t="s">
        <v>180</v>
      </c>
      <c r="H208" s="353">
        <v>0</v>
      </c>
      <c r="I208" s="353"/>
      <c r="J208" s="353" t="s">
        <v>712</v>
      </c>
    </row>
    <row r="209" spans="1:10" ht="15.75" customHeight="1">
      <c r="A209" s="367">
        <v>208</v>
      </c>
      <c r="B209" s="352" t="s">
        <v>180</v>
      </c>
      <c r="C209" s="351" t="s">
        <v>762</v>
      </c>
      <c r="D209" s="352" t="s">
        <v>763</v>
      </c>
      <c r="E209" s="352" t="s">
        <v>278</v>
      </c>
      <c r="F209" s="353" t="s">
        <v>180</v>
      </c>
      <c r="G209" s="353" t="s">
        <v>180</v>
      </c>
      <c r="H209" s="353">
        <v>0</v>
      </c>
      <c r="I209" s="353"/>
      <c r="J209" s="353" t="s">
        <v>712</v>
      </c>
    </row>
    <row r="210" spans="1:10" ht="15.75" customHeight="1">
      <c r="A210" s="367">
        <v>209</v>
      </c>
      <c r="B210" s="352" t="s">
        <v>180</v>
      </c>
      <c r="C210" s="351" t="s">
        <v>764</v>
      </c>
      <c r="D210" s="352" t="s">
        <v>765</v>
      </c>
      <c r="E210" s="352" t="s">
        <v>461</v>
      </c>
      <c r="F210" s="353" t="s">
        <v>180</v>
      </c>
      <c r="G210" s="353" t="s">
        <v>180</v>
      </c>
      <c r="H210" s="353">
        <v>0</v>
      </c>
      <c r="I210" s="353"/>
      <c r="J210" s="353" t="s">
        <v>712</v>
      </c>
    </row>
    <row r="211" spans="1:10" ht="15.75" customHeight="1">
      <c r="A211" s="367">
        <v>210</v>
      </c>
      <c r="B211" s="352" t="s">
        <v>180</v>
      </c>
      <c r="C211" s="351" t="s">
        <v>766</v>
      </c>
      <c r="D211" s="352" t="s">
        <v>767</v>
      </c>
      <c r="E211" s="352" t="s">
        <v>234</v>
      </c>
      <c r="F211" s="353" t="s">
        <v>180</v>
      </c>
      <c r="G211" s="353" t="s">
        <v>180</v>
      </c>
      <c r="H211" s="353">
        <v>0</v>
      </c>
      <c r="I211" s="353"/>
      <c r="J211" s="353" t="s">
        <v>715</v>
      </c>
    </row>
    <row r="212" spans="1:10" ht="15.75" customHeight="1">
      <c r="A212" s="367">
        <v>211</v>
      </c>
      <c r="B212" s="352" t="s">
        <v>180</v>
      </c>
      <c r="C212" s="351" t="s">
        <v>768</v>
      </c>
      <c r="D212" s="352" t="s">
        <v>769</v>
      </c>
      <c r="E212" s="352" t="s">
        <v>234</v>
      </c>
      <c r="F212" s="353" t="s">
        <v>180</v>
      </c>
      <c r="G212" s="353" t="s">
        <v>180</v>
      </c>
      <c r="H212" s="353">
        <v>0</v>
      </c>
      <c r="I212" s="353"/>
      <c r="J212" s="353" t="s">
        <v>715</v>
      </c>
    </row>
    <row r="213" spans="1:10" ht="15.75" customHeight="1">
      <c r="A213" s="367">
        <v>212</v>
      </c>
      <c r="B213" s="352" t="s">
        <v>180</v>
      </c>
      <c r="C213" s="351" t="s">
        <v>770</v>
      </c>
      <c r="D213" s="352" t="s">
        <v>771</v>
      </c>
      <c r="E213" s="352" t="s">
        <v>278</v>
      </c>
      <c r="F213" s="353" t="s">
        <v>180</v>
      </c>
      <c r="G213" s="353" t="s">
        <v>180</v>
      </c>
      <c r="H213" s="353">
        <v>0</v>
      </c>
      <c r="I213" s="353"/>
      <c r="J213" s="353" t="s">
        <v>712</v>
      </c>
    </row>
    <row r="214" spans="1:10" ht="15.75" customHeight="1">
      <c r="A214" s="367">
        <v>213</v>
      </c>
      <c r="B214" s="352" t="s">
        <v>180</v>
      </c>
      <c r="C214" s="351" t="s">
        <v>772</v>
      </c>
      <c r="D214" s="354" t="s">
        <v>773</v>
      </c>
      <c r="E214" s="352" t="s">
        <v>278</v>
      </c>
      <c r="F214" s="353" t="s">
        <v>180</v>
      </c>
      <c r="G214" s="353" t="s">
        <v>180</v>
      </c>
      <c r="H214" s="353">
        <v>0</v>
      </c>
      <c r="I214" s="353"/>
      <c r="J214" s="353" t="s">
        <v>712</v>
      </c>
    </row>
    <row r="215" spans="1:10" ht="15.75" customHeight="1">
      <c r="A215" s="367">
        <v>214</v>
      </c>
      <c r="B215" s="352" t="s">
        <v>180</v>
      </c>
      <c r="C215" s="351" t="s">
        <v>774</v>
      </c>
      <c r="D215" s="352" t="s">
        <v>775</v>
      </c>
      <c r="E215" s="352" t="s">
        <v>461</v>
      </c>
      <c r="F215" s="353" t="s">
        <v>180</v>
      </c>
      <c r="G215" s="353" t="s">
        <v>180</v>
      </c>
      <c r="H215" s="353">
        <v>0</v>
      </c>
      <c r="I215" s="353"/>
      <c r="J215" s="353" t="s">
        <v>712</v>
      </c>
    </row>
    <row r="216" spans="1:10" ht="15.75" customHeight="1">
      <c r="A216" s="367">
        <v>215</v>
      </c>
      <c r="B216" s="352" t="s">
        <v>180</v>
      </c>
      <c r="C216" s="351" t="s">
        <v>776</v>
      </c>
      <c r="D216" s="352" t="s">
        <v>777</v>
      </c>
      <c r="E216" s="352" t="s">
        <v>278</v>
      </c>
      <c r="F216" s="353" t="s">
        <v>180</v>
      </c>
      <c r="G216" s="353" t="s">
        <v>180</v>
      </c>
      <c r="H216" s="353">
        <v>0</v>
      </c>
      <c r="I216" s="353"/>
      <c r="J216" s="353" t="s">
        <v>712</v>
      </c>
    </row>
    <row r="217" spans="1:10" ht="15.75" customHeight="1">
      <c r="A217" s="367">
        <v>216</v>
      </c>
      <c r="B217" s="352" t="s">
        <v>180</v>
      </c>
      <c r="C217" s="351" t="s">
        <v>778</v>
      </c>
      <c r="D217" s="352" t="s">
        <v>779</v>
      </c>
      <c r="E217" s="352" t="s">
        <v>461</v>
      </c>
      <c r="F217" s="353" t="s">
        <v>180</v>
      </c>
      <c r="G217" s="353" t="s">
        <v>180</v>
      </c>
      <c r="H217" s="353">
        <v>0</v>
      </c>
      <c r="I217" s="353"/>
      <c r="J217" s="353" t="s">
        <v>712</v>
      </c>
    </row>
    <row r="218" spans="1:10" ht="15.75" customHeight="1">
      <c r="A218" s="367">
        <v>217</v>
      </c>
      <c r="B218" s="352" t="s">
        <v>180</v>
      </c>
      <c r="C218" s="351" t="s">
        <v>780</v>
      </c>
      <c r="D218" s="352" t="s">
        <v>781</v>
      </c>
      <c r="E218" s="352" t="s">
        <v>278</v>
      </c>
      <c r="F218" s="353" t="s">
        <v>180</v>
      </c>
      <c r="G218" s="353" t="s">
        <v>180</v>
      </c>
      <c r="H218" s="353">
        <v>0</v>
      </c>
      <c r="I218" s="353"/>
      <c r="J218" s="353" t="s">
        <v>712</v>
      </c>
    </row>
    <row r="219" spans="1:10" ht="15.75" customHeight="1">
      <c r="A219" s="367">
        <v>218</v>
      </c>
      <c r="B219" s="352" t="s">
        <v>180</v>
      </c>
      <c r="C219" s="351" t="s">
        <v>782</v>
      </c>
      <c r="D219" s="352" t="s">
        <v>783</v>
      </c>
      <c r="E219" s="352" t="s">
        <v>461</v>
      </c>
      <c r="F219" s="353" t="s">
        <v>180</v>
      </c>
      <c r="G219" s="353" t="s">
        <v>180</v>
      </c>
      <c r="H219" s="353">
        <v>0</v>
      </c>
      <c r="I219" s="353"/>
      <c r="J219" s="353" t="s">
        <v>712</v>
      </c>
    </row>
    <row r="220" spans="1:10" ht="15.75" customHeight="1">
      <c r="A220" s="367">
        <v>219</v>
      </c>
      <c r="B220" s="352" t="s">
        <v>180</v>
      </c>
      <c r="C220" s="351" t="s">
        <v>784</v>
      </c>
      <c r="D220" s="352" t="s">
        <v>785</v>
      </c>
      <c r="E220" s="352" t="s">
        <v>278</v>
      </c>
      <c r="F220" s="353" t="s">
        <v>180</v>
      </c>
      <c r="G220" s="353" t="s">
        <v>180</v>
      </c>
      <c r="H220" s="353">
        <v>0</v>
      </c>
      <c r="I220" s="353"/>
      <c r="J220" s="353" t="s">
        <v>712</v>
      </c>
    </row>
    <row r="221" spans="1:10" ht="15.75" customHeight="1">
      <c r="A221" s="367">
        <v>220</v>
      </c>
      <c r="B221" s="352" t="s">
        <v>180</v>
      </c>
      <c r="C221" s="351" t="s">
        <v>786</v>
      </c>
      <c r="D221" s="352" t="s">
        <v>787</v>
      </c>
      <c r="E221" s="352" t="s">
        <v>278</v>
      </c>
      <c r="F221" s="353" t="s">
        <v>180</v>
      </c>
      <c r="G221" s="353" t="s">
        <v>180</v>
      </c>
      <c r="H221" s="353">
        <v>0</v>
      </c>
      <c r="I221" s="353"/>
      <c r="J221" s="353" t="s">
        <v>712</v>
      </c>
    </row>
    <row r="222" spans="1:10" ht="15.75" customHeight="1">
      <c r="A222" s="367">
        <v>221</v>
      </c>
      <c r="B222" s="352" t="s">
        <v>180</v>
      </c>
      <c r="C222" s="351" t="s">
        <v>788</v>
      </c>
      <c r="D222" s="352" t="s">
        <v>789</v>
      </c>
      <c r="E222" s="352" t="s">
        <v>278</v>
      </c>
      <c r="F222" s="353" t="s">
        <v>180</v>
      </c>
      <c r="G222" s="353" t="s">
        <v>180</v>
      </c>
      <c r="H222" s="353">
        <v>0</v>
      </c>
      <c r="I222" s="353"/>
      <c r="J222" s="353" t="s">
        <v>712</v>
      </c>
    </row>
    <row r="223" spans="1:10" ht="15.75" customHeight="1">
      <c r="A223" s="367">
        <v>222</v>
      </c>
      <c r="B223" s="352" t="s">
        <v>180</v>
      </c>
      <c r="C223" s="351" t="s">
        <v>790</v>
      </c>
      <c r="D223" s="352" t="s">
        <v>791</v>
      </c>
      <c r="E223" s="352" t="s">
        <v>720</v>
      </c>
      <c r="F223" s="353" t="s">
        <v>180</v>
      </c>
      <c r="G223" s="353" t="s">
        <v>180</v>
      </c>
      <c r="H223" s="353">
        <v>0</v>
      </c>
      <c r="I223" s="353"/>
      <c r="J223" s="353" t="s">
        <v>712</v>
      </c>
    </row>
    <row r="224" spans="1:10" ht="15.75" customHeight="1">
      <c r="A224" s="367">
        <v>223</v>
      </c>
      <c r="B224" s="352" t="s">
        <v>180</v>
      </c>
      <c r="C224" s="351" t="s">
        <v>792</v>
      </c>
      <c r="D224" s="352" t="s">
        <v>793</v>
      </c>
      <c r="E224" s="352" t="s">
        <v>219</v>
      </c>
      <c r="F224" s="353" t="s">
        <v>180</v>
      </c>
      <c r="G224" s="353" t="s">
        <v>180</v>
      </c>
      <c r="H224" s="353">
        <v>0</v>
      </c>
      <c r="I224" s="353"/>
      <c r="J224" s="353" t="s">
        <v>737</v>
      </c>
    </row>
    <row r="225" spans="1:10" ht="15.75" customHeight="1">
      <c r="A225" s="367">
        <v>224</v>
      </c>
      <c r="B225" s="352" t="s">
        <v>180</v>
      </c>
      <c r="C225" s="351" t="s">
        <v>794</v>
      </c>
      <c r="D225" s="352" t="s">
        <v>795</v>
      </c>
      <c r="E225" s="352" t="s">
        <v>198</v>
      </c>
      <c r="F225" s="353" t="s">
        <v>180</v>
      </c>
      <c r="G225" s="353" t="s">
        <v>180</v>
      </c>
      <c r="H225" s="353">
        <v>0</v>
      </c>
      <c r="I225" s="353"/>
      <c r="J225" s="353" t="s">
        <v>715</v>
      </c>
    </row>
    <row r="226" spans="1:10" ht="15.75" customHeight="1">
      <c r="A226" s="367">
        <v>225</v>
      </c>
      <c r="B226" s="352" t="s">
        <v>180</v>
      </c>
      <c r="C226" s="351" t="s">
        <v>796</v>
      </c>
      <c r="D226" s="352" t="s">
        <v>797</v>
      </c>
      <c r="E226" s="352" t="s">
        <v>198</v>
      </c>
      <c r="F226" s="353" t="s">
        <v>180</v>
      </c>
      <c r="G226" s="353" t="s">
        <v>180</v>
      </c>
      <c r="H226" s="353">
        <v>0</v>
      </c>
      <c r="I226" s="353"/>
      <c r="J226" s="353" t="s">
        <v>715</v>
      </c>
    </row>
    <row r="227" spans="1:10" ht="15.75" customHeight="1">
      <c r="A227" s="367">
        <v>226</v>
      </c>
      <c r="B227" s="352" t="s">
        <v>180</v>
      </c>
      <c r="C227" s="351" t="s">
        <v>798</v>
      </c>
      <c r="D227" s="352" t="s">
        <v>799</v>
      </c>
      <c r="E227" s="352" t="s">
        <v>219</v>
      </c>
      <c r="F227" s="353" t="s">
        <v>180</v>
      </c>
      <c r="G227" s="353" t="s">
        <v>180</v>
      </c>
      <c r="H227" s="353">
        <v>0</v>
      </c>
      <c r="I227" s="353"/>
      <c r="J227" s="353" t="s">
        <v>737</v>
      </c>
    </row>
    <row r="228" spans="1:10" ht="15.75" customHeight="1">
      <c r="A228" s="367">
        <v>227</v>
      </c>
      <c r="B228" s="352" t="s">
        <v>180</v>
      </c>
      <c r="C228" s="351" t="s">
        <v>800</v>
      </c>
      <c r="D228" s="352" t="s">
        <v>801</v>
      </c>
      <c r="E228" s="352" t="s">
        <v>278</v>
      </c>
      <c r="F228" s="353" t="s">
        <v>180</v>
      </c>
      <c r="G228" s="353" t="s">
        <v>180</v>
      </c>
      <c r="H228" s="353">
        <v>0</v>
      </c>
      <c r="I228" s="353"/>
      <c r="J228" s="353" t="s">
        <v>712</v>
      </c>
    </row>
    <row r="229" spans="1:10" ht="15.75" customHeight="1">
      <c r="A229" s="367">
        <v>228</v>
      </c>
      <c r="B229" s="352" t="s">
        <v>180</v>
      </c>
      <c r="C229" s="351" t="s">
        <v>802</v>
      </c>
      <c r="D229" s="352" t="s">
        <v>803</v>
      </c>
      <c r="E229" s="352" t="s">
        <v>219</v>
      </c>
      <c r="F229" s="353" t="s">
        <v>180</v>
      </c>
      <c r="G229" s="353" t="s">
        <v>180</v>
      </c>
      <c r="H229" s="353">
        <v>0</v>
      </c>
      <c r="I229" s="353"/>
      <c r="J229" s="353" t="s">
        <v>737</v>
      </c>
    </row>
    <row r="230" spans="1:10" ht="15.75" customHeight="1">
      <c r="A230" s="367">
        <v>229</v>
      </c>
      <c r="B230" s="352" t="s">
        <v>180</v>
      </c>
      <c r="C230" s="351" t="s">
        <v>804</v>
      </c>
      <c r="D230" s="352" t="s">
        <v>805</v>
      </c>
      <c r="E230" s="352" t="s">
        <v>219</v>
      </c>
      <c r="F230" s="353" t="s">
        <v>180</v>
      </c>
      <c r="G230" s="353" t="s">
        <v>180</v>
      </c>
      <c r="H230" s="353">
        <v>0</v>
      </c>
      <c r="I230" s="353"/>
      <c r="J230" s="353" t="s">
        <v>737</v>
      </c>
    </row>
    <row r="231" spans="1:10" ht="15.75" customHeight="1">
      <c r="A231" s="367">
        <v>230</v>
      </c>
      <c r="B231" s="352" t="s">
        <v>180</v>
      </c>
      <c r="C231" s="351" t="s">
        <v>806</v>
      </c>
      <c r="D231" s="354" t="s">
        <v>807</v>
      </c>
      <c r="E231" s="352" t="s">
        <v>461</v>
      </c>
      <c r="F231" s="353" t="s">
        <v>180</v>
      </c>
      <c r="G231" s="353" t="s">
        <v>180</v>
      </c>
      <c r="H231" s="353">
        <v>0</v>
      </c>
      <c r="I231" s="353"/>
      <c r="J231" s="353" t="s">
        <v>712</v>
      </c>
    </row>
    <row r="232" spans="1:10" ht="15.75" customHeight="1">
      <c r="A232" s="367">
        <v>231</v>
      </c>
      <c r="B232" s="352" t="s">
        <v>180</v>
      </c>
      <c r="C232" s="351" t="s">
        <v>808</v>
      </c>
      <c r="D232" s="352" t="s">
        <v>809</v>
      </c>
      <c r="E232" s="352" t="s">
        <v>461</v>
      </c>
      <c r="F232" s="353" t="s">
        <v>180</v>
      </c>
      <c r="G232" s="353" t="s">
        <v>180</v>
      </c>
      <c r="H232" s="353">
        <v>0</v>
      </c>
      <c r="I232" s="353"/>
      <c r="J232" s="353" t="s">
        <v>712</v>
      </c>
    </row>
    <row r="233" spans="1:10" ht="15.75" customHeight="1">
      <c r="A233" s="367">
        <v>232</v>
      </c>
      <c r="B233" s="352" t="s">
        <v>180</v>
      </c>
      <c r="C233" s="351" t="s">
        <v>810</v>
      </c>
      <c r="D233" s="352" t="s">
        <v>811</v>
      </c>
      <c r="E233" s="352" t="s">
        <v>219</v>
      </c>
      <c r="F233" s="353" t="s">
        <v>180</v>
      </c>
      <c r="G233" s="353" t="s">
        <v>180</v>
      </c>
      <c r="H233" s="353">
        <v>0</v>
      </c>
      <c r="I233" s="353"/>
      <c r="J233" s="353" t="s">
        <v>737</v>
      </c>
    </row>
    <row r="234" spans="1:10" ht="15.75" customHeight="1">
      <c r="A234" s="367">
        <v>233</v>
      </c>
      <c r="B234" s="352" t="s">
        <v>180</v>
      </c>
      <c r="C234" s="351" t="s">
        <v>812</v>
      </c>
      <c r="D234" s="352" t="s">
        <v>813</v>
      </c>
      <c r="E234" s="352" t="s">
        <v>720</v>
      </c>
      <c r="F234" s="353" t="s">
        <v>180</v>
      </c>
      <c r="G234" s="353" t="s">
        <v>180</v>
      </c>
      <c r="H234" s="353">
        <v>0</v>
      </c>
      <c r="I234" s="353"/>
      <c r="J234" s="353" t="s">
        <v>712</v>
      </c>
    </row>
    <row r="235" spans="1:10" ht="15.75" customHeight="1">
      <c r="A235" s="367">
        <v>234</v>
      </c>
      <c r="B235" s="352" t="s">
        <v>180</v>
      </c>
      <c r="C235" s="351" t="s">
        <v>814</v>
      </c>
      <c r="D235" s="354" t="s">
        <v>815</v>
      </c>
      <c r="E235" s="352" t="s">
        <v>219</v>
      </c>
      <c r="F235" s="353" t="s">
        <v>180</v>
      </c>
      <c r="G235" s="353" t="s">
        <v>180</v>
      </c>
      <c r="H235" s="353">
        <v>0</v>
      </c>
      <c r="I235" s="353"/>
      <c r="J235" s="353" t="s">
        <v>737</v>
      </c>
    </row>
    <row r="236" spans="1:10" ht="15.75" customHeight="1">
      <c r="A236" s="367">
        <v>235</v>
      </c>
      <c r="B236" s="352" t="s">
        <v>180</v>
      </c>
      <c r="C236" s="351" t="s">
        <v>816</v>
      </c>
      <c r="D236" s="352" t="s">
        <v>817</v>
      </c>
      <c r="E236" s="352" t="s">
        <v>278</v>
      </c>
      <c r="F236" s="353" t="s">
        <v>180</v>
      </c>
      <c r="G236" s="353" t="s">
        <v>180</v>
      </c>
      <c r="H236" s="353">
        <v>0</v>
      </c>
      <c r="I236" s="353"/>
      <c r="J236" s="353" t="s">
        <v>712</v>
      </c>
    </row>
    <row r="237" spans="1:10" ht="15.75" customHeight="1">
      <c r="A237" s="367">
        <v>236</v>
      </c>
      <c r="B237" s="352" t="s">
        <v>180</v>
      </c>
      <c r="C237" s="351" t="s">
        <v>818</v>
      </c>
      <c r="D237" s="352" t="s">
        <v>819</v>
      </c>
      <c r="E237" s="352" t="s">
        <v>720</v>
      </c>
      <c r="F237" s="353" t="s">
        <v>180</v>
      </c>
      <c r="G237" s="353" t="s">
        <v>180</v>
      </c>
      <c r="H237" s="353">
        <v>0</v>
      </c>
      <c r="I237" s="353"/>
      <c r="J237" s="353" t="s">
        <v>712</v>
      </c>
    </row>
    <row r="238" spans="1:10" ht="15.75" customHeight="1">
      <c r="A238" s="367">
        <v>237</v>
      </c>
      <c r="B238" s="352" t="s">
        <v>180</v>
      </c>
      <c r="C238" s="351" t="s">
        <v>820</v>
      </c>
      <c r="D238" s="352" t="s">
        <v>821</v>
      </c>
      <c r="E238" s="352" t="s">
        <v>278</v>
      </c>
      <c r="F238" s="353" t="s">
        <v>180</v>
      </c>
      <c r="G238" s="353" t="s">
        <v>180</v>
      </c>
      <c r="H238" s="353">
        <v>0</v>
      </c>
      <c r="I238" s="353"/>
      <c r="J238" s="353" t="s">
        <v>712</v>
      </c>
    </row>
    <row r="239" spans="1:10" ht="15.75" customHeight="1">
      <c r="A239" s="367">
        <v>238</v>
      </c>
      <c r="B239" s="352" t="s">
        <v>180</v>
      </c>
      <c r="C239" s="351" t="s">
        <v>822</v>
      </c>
      <c r="D239" s="352" t="s">
        <v>823</v>
      </c>
      <c r="E239" s="352" t="s">
        <v>461</v>
      </c>
      <c r="F239" s="353" t="s">
        <v>180</v>
      </c>
      <c r="G239" s="353" t="s">
        <v>180</v>
      </c>
      <c r="H239" s="353">
        <v>0</v>
      </c>
      <c r="I239" s="353"/>
      <c r="J239" s="353" t="s">
        <v>712</v>
      </c>
    </row>
    <row r="240" spans="1:10" ht="15.75" customHeight="1">
      <c r="A240" s="367">
        <v>239</v>
      </c>
      <c r="B240" s="352" t="s">
        <v>180</v>
      </c>
      <c r="C240" s="351" t="s">
        <v>824</v>
      </c>
      <c r="D240" s="352" t="s">
        <v>825</v>
      </c>
      <c r="E240" s="352" t="s">
        <v>720</v>
      </c>
      <c r="F240" s="353" t="s">
        <v>180</v>
      </c>
      <c r="G240" s="353" t="s">
        <v>180</v>
      </c>
      <c r="H240" s="353">
        <v>0</v>
      </c>
      <c r="I240" s="353"/>
      <c r="J240" s="353" t="s">
        <v>712</v>
      </c>
    </row>
    <row r="241" spans="1:10" ht="15.75" customHeight="1">
      <c r="A241" s="367">
        <v>240</v>
      </c>
      <c r="B241" s="352" t="s">
        <v>180</v>
      </c>
      <c r="C241" s="351" t="s">
        <v>826</v>
      </c>
      <c r="D241" s="352" t="s">
        <v>827</v>
      </c>
      <c r="E241" s="352" t="s">
        <v>461</v>
      </c>
      <c r="F241" s="353" t="s">
        <v>180</v>
      </c>
      <c r="G241" s="353" t="s">
        <v>180</v>
      </c>
      <c r="H241" s="353">
        <v>0</v>
      </c>
      <c r="I241" s="353"/>
      <c r="J241" s="353" t="s">
        <v>712</v>
      </c>
    </row>
    <row r="242" spans="1:10" ht="15.75" customHeight="1">
      <c r="A242" s="367">
        <v>241</v>
      </c>
      <c r="B242" s="352" t="s">
        <v>180</v>
      </c>
      <c r="C242" s="351" t="s">
        <v>828</v>
      </c>
      <c r="D242" s="352" t="s">
        <v>829</v>
      </c>
      <c r="E242" s="352" t="s">
        <v>219</v>
      </c>
      <c r="F242" s="353" t="s">
        <v>180</v>
      </c>
      <c r="G242" s="353" t="s">
        <v>180</v>
      </c>
      <c r="H242" s="353">
        <v>0</v>
      </c>
      <c r="I242" s="353"/>
      <c r="J242" s="353" t="s">
        <v>737</v>
      </c>
    </row>
    <row r="243" spans="1:10" ht="15.75" customHeight="1">
      <c r="A243" s="367">
        <v>242</v>
      </c>
      <c r="B243" s="352" t="s">
        <v>180</v>
      </c>
      <c r="C243" s="351" t="s">
        <v>830</v>
      </c>
      <c r="D243" s="352" t="s">
        <v>831</v>
      </c>
      <c r="E243" s="352" t="s">
        <v>461</v>
      </c>
      <c r="F243" s="353" t="s">
        <v>180</v>
      </c>
      <c r="G243" s="353" t="s">
        <v>180</v>
      </c>
      <c r="H243" s="353">
        <v>0</v>
      </c>
      <c r="I243" s="353"/>
      <c r="J243" s="353" t="s">
        <v>712</v>
      </c>
    </row>
    <row r="244" spans="1:10" ht="15.75" customHeight="1">
      <c r="A244" s="367">
        <v>243</v>
      </c>
      <c r="B244" s="352" t="s">
        <v>180</v>
      </c>
      <c r="C244" s="351" t="s">
        <v>832</v>
      </c>
      <c r="D244" s="352" t="s">
        <v>833</v>
      </c>
      <c r="E244" s="352" t="s">
        <v>278</v>
      </c>
      <c r="F244" s="353" t="s">
        <v>180</v>
      </c>
      <c r="G244" s="353" t="s">
        <v>180</v>
      </c>
      <c r="H244" s="353">
        <v>0</v>
      </c>
      <c r="I244" s="353"/>
      <c r="J244" s="353" t="s">
        <v>712</v>
      </c>
    </row>
    <row r="245" spans="1:10" ht="15.75" customHeight="1">
      <c r="A245" s="367">
        <v>244</v>
      </c>
      <c r="B245" s="352" t="s">
        <v>180</v>
      </c>
      <c r="C245" s="351" t="s">
        <v>834</v>
      </c>
      <c r="D245" s="352" t="s">
        <v>835</v>
      </c>
      <c r="E245" s="352" t="s">
        <v>278</v>
      </c>
      <c r="F245" s="353" t="s">
        <v>180</v>
      </c>
      <c r="G245" s="353" t="s">
        <v>180</v>
      </c>
      <c r="H245" s="353">
        <v>0</v>
      </c>
      <c r="I245" s="353"/>
      <c r="J245" s="353" t="s">
        <v>712</v>
      </c>
    </row>
    <row r="246" spans="1:10" ht="15.75" customHeight="1">
      <c r="A246" s="367">
        <v>245</v>
      </c>
      <c r="B246" s="352" t="s">
        <v>180</v>
      </c>
      <c r="C246" s="351" t="s">
        <v>836</v>
      </c>
      <c r="D246" s="352" t="s">
        <v>837</v>
      </c>
      <c r="E246" s="352" t="s">
        <v>461</v>
      </c>
      <c r="F246" s="353" t="s">
        <v>180</v>
      </c>
      <c r="G246" s="353" t="s">
        <v>180</v>
      </c>
      <c r="H246" s="353">
        <v>0</v>
      </c>
      <c r="I246" s="353"/>
      <c r="J246" s="353" t="s">
        <v>712</v>
      </c>
    </row>
    <row r="247" spans="1:10" ht="15.75" customHeight="1">
      <c r="A247" s="367">
        <v>246</v>
      </c>
      <c r="B247" s="352" t="s">
        <v>180</v>
      </c>
      <c r="C247" s="351" t="s">
        <v>838</v>
      </c>
      <c r="D247" s="352" t="s">
        <v>839</v>
      </c>
      <c r="E247" s="352" t="s">
        <v>278</v>
      </c>
      <c r="F247" s="353" t="s">
        <v>180</v>
      </c>
      <c r="G247" s="353" t="s">
        <v>180</v>
      </c>
      <c r="H247" s="353">
        <v>0</v>
      </c>
      <c r="I247" s="353"/>
      <c r="J247" s="353" t="s">
        <v>712</v>
      </c>
    </row>
    <row r="248" spans="1:10" ht="15.75" customHeight="1">
      <c r="A248" s="367">
        <v>247</v>
      </c>
      <c r="B248" s="352" t="s">
        <v>180</v>
      </c>
      <c r="C248" s="364" t="s">
        <v>840</v>
      </c>
      <c r="D248" s="352" t="s">
        <v>841</v>
      </c>
      <c r="E248" s="352" t="s">
        <v>198</v>
      </c>
      <c r="F248" s="353" t="s">
        <v>180</v>
      </c>
      <c r="G248" s="353" t="s">
        <v>180</v>
      </c>
      <c r="H248" s="353">
        <v>0</v>
      </c>
      <c r="I248" s="353"/>
      <c r="J248" s="353" t="s">
        <v>715</v>
      </c>
    </row>
    <row r="249" spans="1:10" ht="15.75" customHeight="1">
      <c r="A249" s="367">
        <v>248</v>
      </c>
      <c r="B249" s="352" t="s">
        <v>180</v>
      </c>
      <c r="C249" s="351" t="s">
        <v>842</v>
      </c>
      <c r="D249" s="352" t="s">
        <v>843</v>
      </c>
      <c r="E249" s="352" t="s">
        <v>278</v>
      </c>
      <c r="F249" s="353" t="s">
        <v>180</v>
      </c>
      <c r="G249" s="353" t="s">
        <v>180</v>
      </c>
      <c r="H249" s="353">
        <v>0</v>
      </c>
      <c r="I249" s="353"/>
      <c r="J249" s="353" t="s">
        <v>712</v>
      </c>
    </row>
    <row r="250" spans="1:10" ht="15.75" customHeight="1">
      <c r="A250" s="367">
        <v>249</v>
      </c>
      <c r="B250" s="352" t="s">
        <v>180</v>
      </c>
      <c r="C250" s="351" t="s">
        <v>844</v>
      </c>
      <c r="D250" s="352" t="s">
        <v>845</v>
      </c>
      <c r="E250" s="352" t="s">
        <v>219</v>
      </c>
      <c r="F250" s="353" t="s">
        <v>180</v>
      </c>
      <c r="G250" s="353" t="s">
        <v>180</v>
      </c>
      <c r="H250" s="353">
        <v>0</v>
      </c>
      <c r="I250" s="353"/>
      <c r="J250" s="353" t="s">
        <v>737</v>
      </c>
    </row>
    <row r="251" spans="1:10" ht="15.75" customHeight="1">
      <c r="A251" s="367">
        <v>250</v>
      </c>
      <c r="B251" s="352" t="s">
        <v>180</v>
      </c>
      <c r="C251" s="351" t="s">
        <v>846</v>
      </c>
      <c r="D251" s="352" t="s">
        <v>847</v>
      </c>
      <c r="E251" s="352" t="s">
        <v>461</v>
      </c>
      <c r="F251" s="353" t="s">
        <v>180</v>
      </c>
      <c r="G251" s="353" t="s">
        <v>180</v>
      </c>
      <c r="H251" s="353">
        <v>0</v>
      </c>
      <c r="I251" s="353"/>
      <c r="J251" s="353" t="s">
        <v>712</v>
      </c>
    </row>
    <row r="252" spans="1:10" ht="15.75" customHeight="1">
      <c r="A252" s="367">
        <v>251</v>
      </c>
      <c r="B252" s="352" t="s">
        <v>180</v>
      </c>
      <c r="C252" s="351" t="s">
        <v>848</v>
      </c>
      <c r="D252" s="352" t="s">
        <v>849</v>
      </c>
      <c r="E252" s="352" t="s">
        <v>278</v>
      </c>
      <c r="F252" s="353" t="s">
        <v>180</v>
      </c>
      <c r="G252" s="353" t="s">
        <v>180</v>
      </c>
      <c r="H252" s="353">
        <v>0</v>
      </c>
      <c r="I252" s="353"/>
      <c r="J252" s="353" t="s">
        <v>712</v>
      </c>
    </row>
    <row r="253" spans="1:10" ht="15.75" customHeight="1">
      <c r="A253" s="367">
        <v>252</v>
      </c>
      <c r="B253" s="352" t="s">
        <v>180</v>
      </c>
      <c r="C253" s="351" t="s">
        <v>850</v>
      </c>
      <c r="D253" s="352" t="s">
        <v>851</v>
      </c>
      <c r="E253" s="352" t="s">
        <v>278</v>
      </c>
      <c r="F253" s="353" t="s">
        <v>180</v>
      </c>
      <c r="G253" s="353" t="s">
        <v>180</v>
      </c>
      <c r="H253" s="353">
        <v>0</v>
      </c>
      <c r="I253" s="353"/>
      <c r="J253" s="353" t="s">
        <v>712</v>
      </c>
    </row>
    <row r="254" spans="1:10" ht="15.75" customHeight="1">
      <c r="A254" s="367">
        <v>253</v>
      </c>
      <c r="B254" s="352" t="s">
        <v>180</v>
      </c>
      <c r="C254" s="351" t="s">
        <v>852</v>
      </c>
      <c r="D254" s="352" t="s">
        <v>853</v>
      </c>
      <c r="E254" s="352" t="s">
        <v>720</v>
      </c>
      <c r="F254" s="353" t="s">
        <v>180</v>
      </c>
      <c r="G254" s="353" t="s">
        <v>180</v>
      </c>
      <c r="H254" s="353">
        <v>0</v>
      </c>
      <c r="I254" s="353"/>
      <c r="J254" s="353" t="s">
        <v>712</v>
      </c>
    </row>
    <row r="255" spans="1:10" ht="15.75" customHeight="1">
      <c r="A255" s="367">
        <v>254</v>
      </c>
      <c r="B255" s="352" t="s">
        <v>180</v>
      </c>
      <c r="C255" s="351" t="s">
        <v>854</v>
      </c>
      <c r="D255" s="352" t="s">
        <v>855</v>
      </c>
      <c r="E255" s="352" t="s">
        <v>278</v>
      </c>
      <c r="F255" s="353" t="s">
        <v>180</v>
      </c>
      <c r="G255" s="353" t="s">
        <v>180</v>
      </c>
      <c r="H255" s="353">
        <v>0</v>
      </c>
      <c r="I255" s="353"/>
      <c r="J255" s="353" t="s">
        <v>712</v>
      </c>
    </row>
    <row r="256" spans="1:10" ht="15.75" customHeight="1">
      <c r="A256" s="367">
        <v>255</v>
      </c>
      <c r="B256" s="352" t="s">
        <v>181</v>
      </c>
      <c r="C256" s="351" t="s">
        <v>856</v>
      </c>
      <c r="D256" s="352" t="s">
        <v>857</v>
      </c>
      <c r="E256" s="352" t="s">
        <v>278</v>
      </c>
      <c r="F256" s="353" t="s">
        <v>181</v>
      </c>
      <c r="G256" s="353" t="s">
        <v>181</v>
      </c>
      <c r="H256" s="353">
        <v>0</v>
      </c>
      <c r="I256" s="353"/>
      <c r="J256" s="353" t="s">
        <v>712</v>
      </c>
    </row>
    <row r="257" spans="1:10" ht="15.75" customHeight="1">
      <c r="A257" s="367">
        <v>256</v>
      </c>
      <c r="B257" s="352" t="s">
        <v>181</v>
      </c>
      <c r="C257" s="351" t="s">
        <v>858</v>
      </c>
      <c r="D257" s="352" t="s">
        <v>859</v>
      </c>
      <c r="E257" s="352" t="s">
        <v>461</v>
      </c>
      <c r="F257" s="353" t="s">
        <v>181</v>
      </c>
      <c r="G257" s="353" t="s">
        <v>181</v>
      </c>
      <c r="H257" s="353">
        <v>0</v>
      </c>
      <c r="I257" s="353"/>
      <c r="J257" s="353" t="s">
        <v>712</v>
      </c>
    </row>
    <row r="258" spans="1:10" ht="15.75" customHeight="1">
      <c r="A258" s="367">
        <v>257</v>
      </c>
      <c r="B258" s="352" t="s">
        <v>181</v>
      </c>
      <c r="C258" s="351" t="s">
        <v>860</v>
      </c>
      <c r="D258" s="352" t="s">
        <v>861</v>
      </c>
      <c r="E258" s="352" t="s">
        <v>219</v>
      </c>
      <c r="F258" s="353" t="s">
        <v>181</v>
      </c>
      <c r="G258" s="353" t="s">
        <v>181</v>
      </c>
      <c r="H258" s="353">
        <v>0</v>
      </c>
      <c r="I258" s="353"/>
      <c r="J258" s="353" t="s">
        <v>737</v>
      </c>
    </row>
    <row r="259" spans="1:10" ht="15.75" customHeight="1">
      <c r="A259" s="367">
        <v>258</v>
      </c>
      <c r="B259" s="352" t="s">
        <v>181</v>
      </c>
      <c r="C259" s="364" t="s">
        <v>862</v>
      </c>
      <c r="D259" s="352" t="s">
        <v>863</v>
      </c>
      <c r="E259" s="352" t="s">
        <v>234</v>
      </c>
      <c r="F259" s="353" t="s">
        <v>181</v>
      </c>
      <c r="G259" s="353" t="s">
        <v>181</v>
      </c>
      <c r="H259" s="353">
        <v>0</v>
      </c>
      <c r="I259" s="353"/>
      <c r="J259" s="353" t="s">
        <v>715</v>
      </c>
    </row>
    <row r="260" spans="1:10" ht="15.75" customHeight="1">
      <c r="A260" s="367">
        <v>259</v>
      </c>
      <c r="B260" s="352" t="s">
        <v>181</v>
      </c>
      <c r="C260" s="351" t="s">
        <v>864</v>
      </c>
      <c r="D260" s="352" t="s">
        <v>865</v>
      </c>
      <c r="E260" s="352" t="s">
        <v>461</v>
      </c>
      <c r="F260" s="353" t="s">
        <v>181</v>
      </c>
      <c r="G260" s="353" t="s">
        <v>181</v>
      </c>
      <c r="H260" s="353">
        <v>0</v>
      </c>
      <c r="I260" s="353"/>
      <c r="J260" s="353" t="s">
        <v>712</v>
      </c>
    </row>
    <row r="261" spans="1:10" ht="15.75" customHeight="1">
      <c r="A261" s="367">
        <v>260</v>
      </c>
      <c r="B261" s="352" t="s">
        <v>181</v>
      </c>
      <c r="C261" s="351" t="s">
        <v>866</v>
      </c>
      <c r="D261" s="352" t="s">
        <v>867</v>
      </c>
      <c r="E261" s="352" t="s">
        <v>278</v>
      </c>
      <c r="F261" s="353" t="s">
        <v>181</v>
      </c>
      <c r="G261" s="353" t="s">
        <v>181</v>
      </c>
      <c r="H261" s="353">
        <v>0</v>
      </c>
      <c r="I261" s="353"/>
      <c r="J261" s="353" t="s">
        <v>712</v>
      </c>
    </row>
    <row r="262" spans="1:10" ht="15.75" customHeight="1">
      <c r="A262" s="367">
        <v>261</v>
      </c>
      <c r="B262" s="352" t="s">
        <v>181</v>
      </c>
      <c r="C262" s="351" t="s">
        <v>868</v>
      </c>
      <c r="D262" s="352" t="s">
        <v>869</v>
      </c>
      <c r="E262" s="352" t="s">
        <v>219</v>
      </c>
      <c r="F262" s="353" t="s">
        <v>181</v>
      </c>
      <c r="G262" s="353" t="s">
        <v>181</v>
      </c>
      <c r="H262" s="353">
        <v>0</v>
      </c>
      <c r="I262" s="353"/>
      <c r="J262" s="353" t="s">
        <v>737</v>
      </c>
    </row>
    <row r="263" spans="1:10" ht="15.75" customHeight="1">
      <c r="A263" s="367">
        <v>262</v>
      </c>
      <c r="B263" s="352" t="s">
        <v>181</v>
      </c>
      <c r="C263" s="351" t="s">
        <v>870</v>
      </c>
      <c r="D263" s="352" t="s">
        <v>871</v>
      </c>
      <c r="E263" s="352" t="s">
        <v>278</v>
      </c>
      <c r="F263" s="353" t="s">
        <v>181</v>
      </c>
      <c r="G263" s="353" t="s">
        <v>181</v>
      </c>
      <c r="H263" s="353">
        <v>0</v>
      </c>
      <c r="I263" s="353"/>
      <c r="J263" s="353" t="s">
        <v>712</v>
      </c>
    </row>
    <row r="264" spans="1:10" ht="15.75" customHeight="1">
      <c r="A264" s="367">
        <v>263</v>
      </c>
      <c r="B264" s="352" t="s">
        <v>181</v>
      </c>
      <c r="C264" s="351" t="s">
        <v>872</v>
      </c>
      <c r="D264" s="352" t="s">
        <v>873</v>
      </c>
      <c r="E264" s="352" t="s">
        <v>278</v>
      </c>
      <c r="F264" s="353" t="s">
        <v>181</v>
      </c>
      <c r="G264" s="353" t="s">
        <v>181</v>
      </c>
      <c r="H264" s="353">
        <v>0</v>
      </c>
      <c r="I264" s="353"/>
      <c r="J264" s="353" t="s">
        <v>712</v>
      </c>
    </row>
    <row r="265" spans="1:10" ht="15.75" customHeight="1">
      <c r="A265" s="367">
        <v>264</v>
      </c>
      <c r="B265" s="352" t="s">
        <v>181</v>
      </c>
      <c r="C265" s="351" t="s">
        <v>874</v>
      </c>
      <c r="D265" s="352" t="s">
        <v>875</v>
      </c>
      <c r="E265" s="352" t="s">
        <v>720</v>
      </c>
      <c r="F265" s="353" t="s">
        <v>181</v>
      </c>
      <c r="G265" s="353" t="s">
        <v>181</v>
      </c>
      <c r="H265" s="353">
        <v>0</v>
      </c>
      <c r="I265" s="353"/>
      <c r="J265" s="353" t="s">
        <v>712</v>
      </c>
    </row>
    <row r="266" spans="1:10" ht="15.75" customHeight="1">
      <c r="A266" s="367">
        <v>265</v>
      </c>
      <c r="B266" s="352" t="s">
        <v>181</v>
      </c>
      <c r="C266" s="351" t="s">
        <v>876</v>
      </c>
      <c r="D266" s="352" t="s">
        <v>877</v>
      </c>
      <c r="E266" s="352" t="s">
        <v>278</v>
      </c>
      <c r="F266" s="353" t="s">
        <v>181</v>
      </c>
      <c r="G266" s="353" t="s">
        <v>181</v>
      </c>
      <c r="H266" s="353">
        <v>0</v>
      </c>
      <c r="I266" s="353"/>
      <c r="J266" s="353" t="s">
        <v>712</v>
      </c>
    </row>
    <row r="267" spans="1:10" ht="15.75" customHeight="1">
      <c r="A267" s="367">
        <v>266</v>
      </c>
      <c r="B267" s="352" t="s">
        <v>181</v>
      </c>
      <c r="C267" s="351" t="s">
        <v>878</v>
      </c>
      <c r="D267" s="352" t="s">
        <v>879</v>
      </c>
      <c r="E267" s="352" t="s">
        <v>461</v>
      </c>
      <c r="F267" s="353" t="s">
        <v>181</v>
      </c>
      <c r="G267" s="353" t="s">
        <v>181</v>
      </c>
      <c r="H267" s="353">
        <v>0</v>
      </c>
      <c r="I267" s="353"/>
      <c r="J267" s="353" t="s">
        <v>712</v>
      </c>
    </row>
    <row r="268" spans="1:10" ht="15.75" customHeight="1">
      <c r="A268" s="367">
        <v>267</v>
      </c>
      <c r="B268" s="352" t="s">
        <v>181</v>
      </c>
      <c r="C268" s="351" t="s">
        <v>880</v>
      </c>
      <c r="D268" s="352" t="s">
        <v>881</v>
      </c>
      <c r="E268" s="352" t="s">
        <v>278</v>
      </c>
      <c r="F268" s="353" t="s">
        <v>181</v>
      </c>
      <c r="G268" s="353" t="s">
        <v>181</v>
      </c>
      <c r="H268" s="353">
        <v>0</v>
      </c>
      <c r="I268" s="353"/>
      <c r="J268" s="353" t="s">
        <v>712</v>
      </c>
    </row>
    <row r="269" spans="1:10" ht="15.75" customHeight="1">
      <c r="A269" s="367">
        <v>268</v>
      </c>
      <c r="B269" s="352" t="s">
        <v>181</v>
      </c>
      <c r="C269" s="351" t="s">
        <v>882</v>
      </c>
      <c r="D269" s="352" t="s">
        <v>883</v>
      </c>
      <c r="E269" s="352" t="s">
        <v>219</v>
      </c>
      <c r="F269" s="353" t="s">
        <v>181</v>
      </c>
      <c r="G269" s="353" t="s">
        <v>181</v>
      </c>
      <c r="H269" s="353">
        <v>0</v>
      </c>
      <c r="I269" s="353"/>
      <c r="J269" s="353" t="s">
        <v>737</v>
      </c>
    </row>
    <row r="270" spans="1:10" ht="15.75" customHeight="1">
      <c r="A270" s="367">
        <v>269</v>
      </c>
      <c r="B270" s="352" t="s">
        <v>181</v>
      </c>
      <c r="C270" s="351" t="s">
        <v>884</v>
      </c>
      <c r="D270" s="352" t="s">
        <v>885</v>
      </c>
      <c r="E270" s="352" t="s">
        <v>720</v>
      </c>
      <c r="F270" s="353" t="s">
        <v>181</v>
      </c>
      <c r="G270" s="353" t="s">
        <v>181</v>
      </c>
      <c r="H270" s="353">
        <v>0</v>
      </c>
      <c r="I270" s="353"/>
      <c r="J270" s="353" t="s">
        <v>712</v>
      </c>
    </row>
    <row r="271" spans="1:10" ht="15.75" customHeight="1">
      <c r="A271" s="367">
        <v>270</v>
      </c>
      <c r="B271" s="352" t="s">
        <v>181</v>
      </c>
      <c r="C271" s="351" t="s">
        <v>886</v>
      </c>
      <c r="D271" s="352" t="s">
        <v>887</v>
      </c>
      <c r="E271" s="352" t="s">
        <v>278</v>
      </c>
      <c r="F271" s="353" t="s">
        <v>181</v>
      </c>
      <c r="G271" s="353" t="s">
        <v>181</v>
      </c>
      <c r="H271" s="353">
        <v>0</v>
      </c>
      <c r="I271" s="353"/>
      <c r="J271" s="353" t="s">
        <v>712</v>
      </c>
    </row>
    <row r="272" spans="1:10" ht="15.75" customHeight="1">
      <c r="A272" s="367">
        <v>271</v>
      </c>
      <c r="B272" s="352" t="s">
        <v>181</v>
      </c>
      <c r="C272" s="351" t="s">
        <v>888</v>
      </c>
      <c r="D272" s="352" t="s">
        <v>889</v>
      </c>
      <c r="E272" s="352" t="s">
        <v>461</v>
      </c>
      <c r="F272" s="353" t="s">
        <v>181</v>
      </c>
      <c r="G272" s="353" t="s">
        <v>181</v>
      </c>
      <c r="H272" s="353">
        <v>0</v>
      </c>
      <c r="I272" s="353"/>
      <c r="J272" s="353" t="s">
        <v>712</v>
      </c>
    </row>
    <row r="273" spans="1:10" ht="15.75" customHeight="1">
      <c r="A273" s="367">
        <v>272</v>
      </c>
      <c r="B273" s="352" t="s">
        <v>181</v>
      </c>
      <c r="C273" s="351" t="s">
        <v>890</v>
      </c>
      <c r="D273" s="352" t="s">
        <v>891</v>
      </c>
      <c r="E273" s="352" t="s">
        <v>278</v>
      </c>
      <c r="F273" s="353" t="s">
        <v>181</v>
      </c>
      <c r="G273" s="353" t="s">
        <v>181</v>
      </c>
      <c r="H273" s="353">
        <v>0</v>
      </c>
      <c r="I273" s="353"/>
      <c r="J273" s="353" t="s">
        <v>712</v>
      </c>
    </row>
    <row r="274" spans="1:10" ht="15.75" customHeight="1">
      <c r="A274" s="367">
        <v>273</v>
      </c>
      <c r="B274" s="352" t="s">
        <v>181</v>
      </c>
      <c r="C274" s="351" t="s">
        <v>892</v>
      </c>
      <c r="D274" s="352" t="s">
        <v>893</v>
      </c>
      <c r="E274" s="352" t="s">
        <v>461</v>
      </c>
      <c r="F274" s="353" t="s">
        <v>181</v>
      </c>
      <c r="G274" s="353" t="s">
        <v>181</v>
      </c>
      <c r="H274" s="353">
        <v>0</v>
      </c>
      <c r="I274" s="353"/>
      <c r="J274" s="353" t="s">
        <v>712</v>
      </c>
    </row>
    <row r="275" spans="1:10" ht="15.75" customHeight="1">
      <c r="A275" s="367">
        <v>274</v>
      </c>
      <c r="B275" s="352" t="s">
        <v>181</v>
      </c>
      <c r="C275" s="351" t="s">
        <v>894</v>
      </c>
      <c r="D275" s="352" t="s">
        <v>895</v>
      </c>
      <c r="E275" s="352" t="s">
        <v>278</v>
      </c>
      <c r="F275" s="353" t="s">
        <v>181</v>
      </c>
      <c r="G275" s="353" t="s">
        <v>181</v>
      </c>
      <c r="H275" s="353">
        <v>0</v>
      </c>
      <c r="I275" s="353"/>
      <c r="J275" s="353" t="s">
        <v>712</v>
      </c>
    </row>
    <row r="276" spans="1:10" ht="15.75" customHeight="1">
      <c r="A276" s="367">
        <v>275</v>
      </c>
      <c r="B276" s="352" t="s">
        <v>181</v>
      </c>
      <c r="C276" s="351" t="s">
        <v>896</v>
      </c>
      <c r="D276" s="352" t="s">
        <v>897</v>
      </c>
      <c r="E276" s="352" t="s">
        <v>720</v>
      </c>
      <c r="F276" s="353" t="s">
        <v>181</v>
      </c>
      <c r="G276" s="353" t="s">
        <v>181</v>
      </c>
      <c r="H276" s="353">
        <v>0</v>
      </c>
      <c r="I276" s="353"/>
      <c r="J276" s="353" t="s">
        <v>712</v>
      </c>
    </row>
    <row r="277" spans="1:10" ht="15.75" customHeight="1">
      <c r="A277" s="367">
        <v>276</v>
      </c>
      <c r="B277" s="352" t="s">
        <v>181</v>
      </c>
      <c r="C277" s="351" t="s">
        <v>898</v>
      </c>
      <c r="D277" s="352" t="s">
        <v>899</v>
      </c>
      <c r="E277" s="352" t="s">
        <v>278</v>
      </c>
      <c r="F277" s="353" t="s">
        <v>181</v>
      </c>
      <c r="G277" s="353" t="s">
        <v>181</v>
      </c>
      <c r="H277" s="353">
        <v>0</v>
      </c>
      <c r="I277" s="353"/>
      <c r="J277" s="353" t="s">
        <v>712</v>
      </c>
    </row>
    <row r="278" spans="1:10" ht="15.75" customHeight="1">
      <c r="A278" s="367">
        <v>277</v>
      </c>
      <c r="B278" s="352" t="s">
        <v>181</v>
      </c>
      <c r="C278" s="351" t="s">
        <v>900</v>
      </c>
      <c r="D278" s="352" t="s">
        <v>901</v>
      </c>
      <c r="E278" s="352" t="s">
        <v>720</v>
      </c>
      <c r="F278" s="353" t="s">
        <v>181</v>
      </c>
      <c r="G278" s="353" t="s">
        <v>181</v>
      </c>
      <c r="H278" s="353">
        <v>0</v>
      </c>
      <c r="I278" s="353"/>
      <c r="J278" s="353" t="s">
        <v>712</v>
      </c>
    </row>
    <row r="279" spans="1:10" ht="15.75" customHeight="1">
      <c r="A279" s="367">
        <v>278</v>
      </c>
      <c r="B279" s="352" t="s">
        <v>181</v>
      </c>
      <c r="C279" s="351" t="s">
        <v>902</v>
      </c>
      <c r="D279" s="352" t="s">
        <v>903</v>
      </c>
      <c r="E279" s="352" t="s">
        <v>461</v>
      </c>
      <c r="F279" s="353" t="s">
        <v>181</v>
      </c>
      <c r="G279" s="353" t="s">
        <v>181</v>
      </c>
      <c r="H279" s="353">
        <v>0</v>
      </c>
      <c r="I279" s="353"/>
      <c r="J279" s="353" t="s">
        <v>712</v>
      </c>
    </row>
    <row r="280" spans="1:10" ht="15.75" customHeight="1">
      <c r="A280" s="367">
        <v>279</v>
      </c>
      <c r="B280" s="352" t="s">
        <v>181</v>
      </c>
      <c r="C280" s="351" t="s">
        <v>904</v>
      </c>
      <c r="D280" s="352" t="s">
        <v>905</v>
      </c>
      <c r="E280" s="352" t="s">
        <v>461</v>
      </c>
      <c r="F280" s="353" t="s">
        <v>181</v>
      </c>
      <c r="G280" s="353" t="s">
        <v>181</v>
      </c>
      <c r="H280" s="353">
        <v>0</v>
      </c>
      <c r="I280" s="353"/>
      <c r="J280" s="353" t="s">
        <v>712</v>
      </c>
    </row>
    <row r="281" spans="1:10" ht="15.75" customHeight="1">
      <c r="A281" s="367">
        <v>280</v>
      </c>
      <c r="B281" s="352" t="s">
        <v>181</v>
      </c>
      <c r="C281" s="351" t="s">
        <v>906</v>
      </c>
      <c r="D281" s="352" t="s">
        <v>907</v>
      </c>
      <c r="E281" s="352" t="s">
        <v>720</v>
      </c>
      <c r="F281" s="353" t="s">
        <v>181</v>
      </c>
      <c r="G281" s="353" t="s">
        <v>181</v>
      </c>
      <c r="H281" s="353">
        <v>0</v>
      </c>
      <c r="I281" s="353"/>
      <c r="J281" s="353" t="s">
        <v>712</v>
      </c>
    </row>
    <row r="282" spans="1:10" ht="15.75" customHeight="1">
      <c r="A282" s="367">
        <v>281</v>
      </c>
      <c r="B282" s="352" t="s">
        <v>181</v>
      </c>
      <c r="C282" s="351" t="s">
        <v>908</v>
      </c>
      <c r="D282" s="352" t="s">
        <v>909</v>
      </c>
      <c r="E282" s="352" t="s">
        <v>720</v>
      </c>
      <c r="F282" s="353" t="s">
        <v>181</v>
      </c>
      <c r="G282" s="353" t="s">
        <v>181</v>
      </c>
      <c r="H282" s="353">
        <v>0</v>
      </c>
      <c r="I282" s="353"/>
      <c r="J282" s="353" t="s">
        <v>712</v>
      </c>
    </row>
    <row r="283" spans="1:10" ht="15.75" customHeight="1">
      <c r="A283" s="367">
        <v>282</v>
      </c>
      <c r="B283" s="352" t="s">
        <v>181</v>
      </c>
      <c r="C283" s="351" t="s">
        <v>910</v>
      </c>
      <c r="D283" s="352" t="s">
        <v>911</v>
      </c>
      <c r="E283" s="352" t="s">
        <v>720</v>
      </c>
      <c r="F283" s="353" t="s">
        <v>181</v>
      </c>
      <c r="G283" s="353" t="s">
        <v>181</v>
      </c>
      <c r="H283" s="353">
        <v>0</v>
      </c>
      <c r="I283" s="353"/>
      <c r="J283" s="353" t="s">
        <v>712</v>
      </c>
    </row>
    <row r="284" spans="1:10" ht="15.75" customHeight="1">
      <c r="A284" s="367">
        <v>283</v>
      </c>
      <c r="B284" s="352" t="s">
        <v>181</v>
      </c>
      <c r="C284" s="351" t="s">
        <v>912</v>
      </c>
      <c r="D284" s="352" t="s">
        <v>913</v>
      </c>
      <c r="E284" s="352" t="s">
        <v>720</v>
      </c>
      <c r="F284" s="353" t="s">
        <v>181</v>
      </c>
      <c r="G284" s="353" t="s">
        <v>181</v>
      </c>
      <c r="H284" s="353">
        <v>0</v>
      </c>
      <c r="I284" s="353"/>
      <c r="J284" s="353" t="s">
        <v>712</v>
      </c>
    </row>
    <row r="285" spans="1:10" ht="15.75" customHeight="1">
      <c r="A285" s="367">
        <v>284</v>
      </c>
      <c r="B285" s="352" t="s">
        <v>181</v>
      </c>
      <c r="C285" s="351" t="s">
        <v>914</v>
      </c>
      <c r="D285" s="352" t="s">
        <v>915</v>
      </c>
      <c r="E285" s="352" t="s">
        <v>461</v>
      </c>
      <c r="F285" s="353" t="s">
        <v>181</v>
      </c>
      <c r="G285" s="353" t="s">
        <v>181</v>
      </c>
      <c r="H285" s="353">
        <v>0</v>
      </c>
      <c r="I285" s="353"/>
      <c r="J285" s="353" t="s">
        <v>712</v>
      </c>
    </row>
    <row r="286" spans="1:10" ht="15.75" customHeight="1">
      <c r="A286" s="367">
        <v>285</v>
      </c>
      <c r="B286" s="352" t="s">
        <v>181</v>
      </c>
      <c r="C286" s="351" t="s">
        <v>916</v>
      </c>
      <c r="D286" s="352" t="s">
        <v>917</v>
      </c>
      <c r="E286" s="352" t="s">
        <v>720</v>
      </c>
      <c r="F286" s="353" t="s">
        <v>181</v>
      </c>
      <c r="G286" s="353" t="s">
        <v>181</v>
      </c>
      <c r="H286" s="353">
        <v>0</v>
      </c>
      <c r="I286" s="353"/>
      <c r="J286" s="353" t="s">
        <v>712</v>
      </c>
    </row>
    <row r="287" spans="1:10" ht="15.75" customHeight="1">
      <c r="A287" s="367">
        <v>286</v>
      </c>
      <c r="B287" s="352" t="s">
        <v>181</v>
      </c>
      <c r="C287" s="351" t="s">
        <v>918</v>
      </c>
      <c r="D287" s="352" t="s">
        <v>919</v>
      </c>
      <c r="E287" s="352" t="s">
        <v>720</v>
      </c>
      <c r="F287" s="353" t="s">
        <v>181</v>
      </c>
      <c r="G287" s="353" t="s">
        <v>181</v>
      </c>
      <c r="H287" s="353">
        <v>0</v>
      </c>
      <c r="I287" s="353"/>
      <c r="J287" s="353" t="s">
        <v>712</v>
      </c>
    </row>
    <row r="288" spans="1:10" ht="15.75" customHeight="1">
      <c r="A288" s="367">
        <v>287</v>
      </c>
      <c r="B288" s="352" t="s">
        <v>181</v>
      </c>
      <c r="C288" s="351" t="s">
        <v>920</v>
      </c>
      <c r="D288" s="352" t="s">
        <v>921</v>
      </c>
      <c r="E288" s="352" t="s">
        <v>720</v>
      </c>
      <c r="F288" s="353" t="s">
        <v>181</v>
      </c>
      <c r="G288" s="353" t="s">
        <v>181</v>
      </c>
      <c r="H288" s="353">
        <v>0</v>
      </c>
      <c r="I288" s="353"/>
      <c r="J288" s="353" t="s">
        <v>712</v>
      </c>
    </row>
    <row r="289" spans="1:10" ht="15.75" customHeight="1">
      <c r="A289" s="367">
        <v>288</v>
      </c>
      <c r="B289" s="352" t="s">
        <v>181</v>
      </c>
      <c r="C289" s="351" t="s">
        <v>922</v>
      </c>
      <c r="D289" s="352" t="s">
        <v>923</v>
      </c>
      <c r="E289" s="352" t="s">
        <v>461</v>
      </c>
      <c r="F289" s="353" t="s">
        <v>181</v>
      </c>
      <c r="G289" s="353" t="s">
        <v>181</v>
      </c>
      <c r="H289" s="353">
        <v>0</v>
      </c>
      <c r="I289" s="353"/>
      <c r="J289" s="353" t="s">
        <v>712</v>
      </c>
    </row>
    <row r="290" spans="1:10" ht="15.75" customHeight="1">
      <c r="A290" s="367">
        <v>289</v>
      </c>
      <c r="B290" s="352" t="s">
        <v>181</v>
      </c>
      <c r="C290" s="351" t="s">
        <v>924</v>
      </c>
      <c r="D290" s="352" t="s">
        <v>925</v>
      </c>
      <c r="E290" s="352" t="s">
        <v>720</v>
      </c>
      <c r="F290" s="353" t="s">
        <v>181</v>
      </c>
      <c r="G290" s="353" t="s">
        <v>181</v>
      </c>
      <c r="H290" s="353">
        <v>0</v>
      </c>
      <c r="I290" s="353"/>
      <c r="J290" s="353" t="s">
        <v>712</v>
      </c>
    </row>
    <row r="291" spans="1:10" ht="15.75" customHeight="1">
      <c r="A291" s="367">
        <v>290</v>
      </c>
      <c r="B291" s="352" t="s">
        <v>181</v>
      </c>
      <c r="C291" s="351" t="s">
        <v>926</v>
      </c>
      <c r="D291" s="352" t="s">
        <v>927</v>
      </c>
      <c r="E291" s="352" t="s">
        <v>461</v>
      </c>
      <c r="F291" s="353" t="s">
        <v>181</v>
      </c>
      <c r="G291" s="353" t="s">
        <v>181</v>
      </c>
      <c r="H291" s="353">
        <v>0</v>
      </c>
      <c r="I291" s="353"/>
      <c r="J291" s="353" t="s">
        <v>712</v>
      </c>
    </row>
    <row r="292" spans="1:10" ht="15.75" customHeight="1">
      <c r="A292" s="367">
        <v>291</v>
      </c>
      <c r="B292" s="352" t="s">
        <v>181</v>
      </c>
      <c r="C292" s="364" t="s">
        <v>928</v>
      </c>
      <c r="D292" s="352" t="s">
        <v>929</v>
      </c>
      <c r="E292" s="352" t="s">
        <v>219</v>
      </c>
      <c r="F292" s="353" t="s">
        <v>181</v>
      </c>
      <c r="G292" s="353" t="s">
        <v>181</v>
      </c>
      <c r="H292" s="353">
        <v>0</v>
      </c>
      <c r="I292" s="353"/>
      <c r="J292" s="353" t="s">
        <v>737</v>
      </c>
    </row>
    <row r="293" spans="1:10" ht="15.75" customHeight="1">
      <c r="A293" s="367">
        <v>292</v>
      </c>
      <c r="B293" s="352" t="s">
        <v>181</v>
      </c>
      <c r="C293" s="351" t="s">
        <v>930</v>
      </c>
      <c r="D293" s="352" t="s">
        <v>931</v>
      </c>
      <c r="E293" s="352" t="s">
        <v>461</v>
      </c>
      <c r="F293" s="353" t="s">
        <v>181</v>
      </c>
      <c r="G293" s="353" t="s">
        <v>181</v>
      </c>
      <c r="H293" s="353">
        <v>0</v>
      </c>
      <c r="I293" s="353"/>
      <c r="J293" s="353" t="s">
        <v>712</v>
      </c>
    </row>
    <row r="294" spans="1:10" ht="15.75" customHeight="1">
      <c r="A294" s="367">
        <v>293</v>
      </c>
      <c r="B294" s="352" t="s">
        <v>181</v>
      </c>
      <c r="C294" s="351" t="s">
        <v>932</v>
      </c>
      <c r="D294" s="352" t="s">
        <v>933</v>
      </c>
      <c r="E294" s="352" t="s">
        <v>219</v>
      </c>
      <c r="F294" s="353" t="s">
        <v>181</v>
      </c>
      <c r="G294" s="353" t="s">
        <v>181</v>
      </c>
      <c r="H294" s="353">
        <v>0</v>
      </c>
      <c r="I294" s="353"/>
      <c r="J294" s="353" t="s">
        <v>737</v>
      </c>
    </row>
    <row r="295" spans="1:10" ht="15.75" customHeight="1">
      <c r="A295" s="367">
        <v>294</v>
      </c>
      <c r="B295" s="352" t="s">
        <v>181</v>
      </c>
      <c r="C295" s="351" t="s">
        <v>934</v>
      </c>
      <c r="D295" s="352" t="s">
        <v>935</v>
      </c>
      <c r="E295" s="352" t="s">
        <v>720</v>
      </c>
      <c r="F295" s="353" t="s">
        <v>181</v>
      </c>
      <c r="G295" s="353" t="s">
        <v>181</v>
      </c>
      <c r="H295" s="353">
        <v>0</v>
      </c>
      <c r="I295" s="353"/>
      <c r="J295" s="353" t="s">
        <v>712</v>
      </c>
    </row>
    <row r="296" spans="1:10" ht="15.75" customHeight="1">
      <c r="A296" s="367">
        <v>295</v>
      </c>
      <c r="B296" s="352" t="s">
        <v>181</v>
      </c>
      <c r="C296" s="351" t="s">
        <v>936</v>
      </c>
      <c r="D296" s="352" t="s">
        <v>937</v>
      </c>
      <c r="E296" s="352" t="s">
        <v>278</v>
      </c>
      <c r="F296" s="353" t="s">
        <v>181</v>
      </c>
      <c r="G296" s="353" t="s">
        <v>181</v>
      </c>
      <c r="H296" s="353">
        <v>0</v>
      </c>
      <c r="I296" s="353"/>
      <c r="J296" s="353" t="s">
        <v>712</v>
      </c>
    </row>
    <row r="297" spans="1:10" ht="15.75" customHeight="1">
      <c r="A297" s="367">
        <v>296</v>
      </c>
      <c r="B297" s="352" t="s">
        <v>181</v>
      </c>
      <c r="C297" s="351" t="s">
        <v>938</v>
      </c>
      <c r="D297" s="352" t="s">
        <v>939</v>
      </c>
      <c r="E297" s="352" t="s">
        <v>278</v>
      </c>
      <c r="F297" s="353" t="s">
        <v>181</v>
      </c>
      <c r="G297" s="353" t="s">
        <v>181</v>
      </c>
      <c r="H297" s="353">
        <v>0</v>
      </c>
      <c r="I297" s="353"/>
      <c r="J297" s="353" t="s">
        <v>712</v>
      </c>
    </row>
    <row r="298" spans="1:10" ht="15.75" customHeight="1">
      <c r="A298" s="367">
        <v>297</v>
      </c>
      <c r="B298" s="352" t="s">
        <v>181</v>
      </c>
      <c r="C298" s="351" t="s">
        <v>940</v>
      </c>
      <c r="D298" s="352" t="s">
        <v>941</v>
      </c>
      <c r="E298" s="352" t="s">
        <v>720</v>
      </c>
      <c r="F298" s="353" t="s">
        <v>181</v>
      </c>
      <c r="G298" s="353" t="s">
        <v>181</v>
      </c>
      <c r="H298" s="353">
        <v>0</v>
      </c>
      <c r="I298" s="353"/>
      <c r="J298" s="353" t="s">
        <v>712</v>
      </c>
    </row>
    <row r="299" spans="1:10" ht="15.75" customHeight="1">
      <c r="A299" s="367">
        <v>298</v>
      </c>
      <c r="B299" s="352" t="s">
        <v>181</v>
      </c>
      <c r="C299" s="351" t="s">
        <v>942</v>
      </c>
      <c r="D299" s="352" t="s">
        <v>943</v>
      </c>
      <c r="E299" s="352" t="s">
        <v>461</v>
      </c>
      <c r="F299" s="353" t="s">
        <v>181</v>
      </c>
      <c r="G299" s="353" t="s">
        <v>181</v>
      </c>
      <c r="H299" s="353">
        <v>0</v>
      </c>
      <c r="I299" s="353"/>
      <c r="J299" s="353" t="s">
        <v>712</v>
      </c>
    </row>
    <row r="300" spans="1:10" ht="15.75" customHeight="1">
      <c r="A300" s="367">
        <v>299</v>
      </c>
      <c r="B300" s="352" t="s">
        <v>181</v>
      </c>
      <c r="C300" s="351" t="s">
        <v>944</v>
      </c>
      <c r="D300" s="352" t="s">
        <v>945</v>
      </c>
      <c r="E300" s="352" t="s">
        <v>720</v>
      </c>
      <c r="F300" s="353" t="s">
        <v>181</v>
      </c>
      <c r="G300" s="353" t="s">
        <v>181</v>
      </c>
      <c r="H300" s="353">
        <v>0</v>
      </c>
      <c r="I300" s="353"/>
      <c r="J300" s="353" t="s">
        <v>712</v>
      </c>
    </row>
    <row r="301" spans="1:10" ht="15.75" customHeight="1">
      <c r="A301" s="367">
        <v>300</v>
      </c>
      <c r="B301" s="352" t="s">
        <v>181</v>
      </c>
      <c r="C301" s="351" t="s">
        <v>946</v>
      </c>
      <c r="D301" s="352" t="s">
        <v>947</v>
      </c>
      <c r="E301" s="352" t="s">
        <v>219</v>
      </c>
      <c r="F301" s="353" t="s">
        <v>181</v>
      </c>
      <c r="G301" s="353" t="s">
        <v>181</v>
      </c>
      <c r="H301" s="353">
        <v>0</v>
      </c>
      <c r="I301" s="353"/>
      <c r="J301" s="353" t="s">
        <v>737</v>
      </c>
    </row>
    <row r="302" spans="1:10" ht="15.75" customHeight="1">
      <c r="A302" s="367">
        <v>301</v>
      </c>
      <c r="B302" s="352" t="s">
        <v>179</v>
      </c>
      <c r="C302" s="351" t="s">
        <v>948</v>
      </c>
      <c r="D302" s="352" t="s">
        <v>949</v>
      </c>
      <c r="E302" s="352" t="s">
        <v>263</v>
      </c>
      <c r="F302" s="353" t="s">
        <v>179</v>
      </c>
      <c r="G302" s="353" t="s">
        <v>179</v>
      </c>
      <c r="H302" s="353">
        <v>0</v>
      </c>
      <c r="I302" s="353"/>
      <c r="J302" s="353" t="s">
        <v>737</v>
      </c>
    </row>
    <row r="303" spans="1:10" ht="15.75" customHeight="1">
      <c r="A303" s="367">
        <v>302</v>
      </c>
      <c r="B303" s="352" t="s">
        <v>179</v>
      </c>
      <c r="C303" s="351" t="s">
        <v>950</v>
      </c>
      <c r="D303" s="352" t="s">
        <v>951</v>
      </c>
      <c r="E303" s="352" t="s">
        <v>234</v>
      </c>
      <c r="F303" s="353" t="s">
        <v>179</v>
      </c>
      <c r="G303" s="353" t="s">
        <v>179</v>
      </c>
      <c r="H303" s="353">
        <v>0</v>
      </c>
      <c r="I303" s="353"/>
      <c r="J303" s="353" t="s">
        <v>715</v>
      </c>
    </row>
    <row r="304" spans="1:10" ht="15.75" customHeight="1">
      <c r="A304" s="367">
        <v>303</v>
      </c>
      <c r="B304" s="352" t="s">
        <v>179</v>
      </c>
      <c r="C304" s="351" t="s">
        <v>952</v>
      </c>
      <c r="D304" s="352" t="s">
        <v>953</v>
      </c>
      <c r="E304" s="352" t="s">
        <v>461</v>
      </c>
      <c r="F304" s="353" t="s">
        <v>179</v>
      </c>
      <c r="G304" s="353" t="s">
        <v>179</v>
      </c>
      <c r="H304" s="353">
        <v>0</v>
      </c>
      <c r="I304" s="353"/>
      <c r="J304" s="353" t="s">
        <v>712</v>
      </c>
    </row>
    <row r="305" spans="1:10" ht="15.75" customHeight="1">
      <c r="A305" s="367">
        <v>304</v>
      </c>
      <c r="B305" s="352" t="s">
        <v>179</v>
      </c>
      <c r="C305" s="351" t="s">
        <v>954</v>
      </c>
      <c r="D305" s="352" t="s">
        <v>955</v>
      </c>
      <c r="E305" s="352" t="s">
        <v>278</v>
      </c>
      <c r="F305" s="353" t="s">
        <v>179</v>
      </c>
      <c r="G305" s="353" t="s">
        <v>179</v>
      </c>
      <c r="H305" s="353">
        <v>0</v>
      </c>
      <c r="I305" s="353"/>
      <c r="J305" s="353" t="s">
        <v>712</v>
      </c>
    </row>
    <row r="306" spans="1:10" ht="15.75" customHeight="1">
      <c r="A306" s="367">
        <v>305</v>
      </c>
      <c r="B306" s="352" t="s">
        <v>179</v>
      </c>
      <c r="C306" s="351" t="s">
        <v>956</v>
      </c>
      <c r="D306" s="352" t="s">
        <v>957</v>
      </c>
      <c r="E306" s="352" t="s">
        <v>278</v>
      </c>
      <c r="F306" s="353" t="s">
        <v>179</v>
      </c>
      <c r="G306" s="353" t="s">
        <v>179</v>
      </c>
      <c r="H306" s="353">
        <v>0</v>
      </c>
      <c r="I306" s="353"/>
      <c r="J306" s="353" t="s">
        <v>712</v>
      </c>
    </row>
    <row r="307" spans="1:10" ht="15.75" customHeight="1">
      <c r="A307" s="367">
        <v>306</v>
      </c>
      <c r="B307" s="352" t="s">
        <v>179</v>
      </c>
      <c r="C307" s="351" t="s">
        <v>958</v>
      </c>
      <c r="D307" s="352" t="s">
        <v>959</v>
      </c>
      <c r="E307" s="352" t="s">
        <v>278</v>
      </c>
      <c r="F307" s="353" t="s">
        <v>179</v>
      </c>
      <c r="G307" s="353" t="s">
        <v>179</v>
      </c>
      <c r="H307" s="353">
        <v>0</v>
      </c>
      <c r="I307" s="353"/>
      <c r="J307" s="353" t="s">
        <v>712</v>
      </c>
    </row>
    <row r="308" spans="1:10" ht="15.75" customHeight="1">
      <c r="A308" s="367">
        <v>307</v>
      </c>
      <c r="B308" s="352" t="s">
        <v>179</v>
      </c>
      <c r="C308" s="351" t="s">
        <v>960</v>
      </c>
      <c r="D308" s="352" t="s">
        <v>961</v>
      </c>
      <c r="E308" s="352" t="s">
        <v>278</v>
      </c>
      <c r="F308" s="353" t="s">
        <v>179</v>
      </c>
      <c r="G308" s="353" t="s">
        <v>179</v>
      </c>
      <c r="H308" s="353">
        <v>0</v>
      </c>
      <c r="I308" s="353"/>
      <c r="J308" s="353" t="s">
        <v>712</v>
      </c>
    </row>
    <row r="309" spans="1:10" ht="15.75" customHeight="1">
      <c r="A309" s="367">
        <v>308</v>
      </c>
      <c r="B309" s="352" t="s">
        <v>179</v>
      </c>
      <c r="C309" s="351" t="s">
        <v>962</v>
      </c>
      <c r="D309" s="352" t="s">
        <v>963</v>
      </c>
      <c r="E309" s="352" t="s">
        <v>278</v>
      </c>
      <c r="F309" s="353" t="s">
        <v>179</v>
      </c>
      <c r="G309" s="353" t="s">
        <v>179</v>
      </c>
      <c r="H309" s="353">
        <v>0</v>
      </c>
      <c r="I309" s="353"/>
      <c r="J309" s="353" t="s">
        <v>712</v>
      </c>
    </row>
    <row r="310" spans="1:10" ht="15.75" customHeight="1">
      <c r="A310" s="367">
        <v>309</v>
      </c>
      <c r="B310" s="352" t="s">
        <v>179</v>
      </c>
      <c r="C310" s="351" t="s">
        <v>964</v>
      </c>
      <c r="D310" s="352" t="s">
        <v>965</v>
      </c>
      <c r="E310" s="352" t="s">
        <v>219</v>
      </c>
      <c r="F310" s="353" t="s">
        <v>179</v>
      </c>
      <c r="G310" s="353" t="s">
        <v>179</v>
      </c>
      <c r="H310" s="353">
        <v>0</v>
      </c>
      <c r="I310" s="353"/>
      <c r="J310" s="353" t="s">
        <v>737</v>
      </c>
    </row>
    <row r="311" spans="1:10" ht="15.75" customHeight="1">
      <c r="A311" s="367">
        <v>310</v>
      </c>
      <c r="B311" s="352" t="s">
        <v>179</v>
      </c>
      <c r="C311" s="351" t="s">
        <v>966</v>
      </c>
      <c r="D311" s="352" t="s">
        <v>967</v>
      </c>
      <c r="E311" s="352" t="s">
        <v>278</v>
      </c>
      <c r="F311" s="353" t="s">
        <v>179</v>
      </c>
      <c r="G311" s="353" t="s">
        <v>179</v>
      </c>
      <c r="H311" s="353">
        <v>0</v>
      </c>
      <c r="I311" s="353"/>
      <c r="J311" s="353" t="s">
        <v>712</v>
      </c>
    </row>
    <row r="312" spans="1:10" ht="15.75" customHeight="1">
      <c r="A312" s="367">
        <v>311</v>
      </c>
      <c r="B312" s="352" t="s">
        <v>179</v>
      </c>
      <c r="C312" s="351" t="s">
        <v>968</v>
      </c>
      <c r="D312" s="352" t="s">
        <v>969</v>
      </c>
      <c r="E312" s="352" t="s">
        <v>219</v>
      </c>
      <c r="F312" s="353" t="s">
        <v>179</v>
      </c>
      <c r="G312" s="353" t="s">
        <v>179</v>
      </c>
      <c r="H312" s="353">
        <v>0</v>
      </c>
      <c r="I312" s="353"/>
      <c r="J312" s="353" t="s">
        <v>737</v>
      </c>
    </row>
    <row r="313" spans="1:10" ht="15.75" customHeight="1">
      <c r="A313" s="367">
        <v>312</v>
      </c>
      <c r="B313" s="352" t="s">
        <v>179</v>
      </c>
      <c r="C313" s="351" t="s">
        <v>970</v>
      </c>
      <c r="D313" s="352" t="s">
        <v>971</v>
      </c>
      <c r="E313" s="352" t="s">
        <v>234</v>
      </c>
      <c r="F313" s="353" t="s">
        <v>179</v>
      </c>
      <c r="G313" s="353" t="s">
        <v>179</v>
      </c>
      <c r="H313" s="353">
        <v>0</v>
      </c>
      <c r="I313" s="353"/>
      <c r="J313" s="353" t="s">
        <v>715</v>
      </c>
    </row>
    <row r="314" spans="1:10" ht="15.75" customHeight="1">
      <c r="A314" s="367">
        <v>313</v>
      </c>
      <c r="B314" s="352" t="s">
        <v>179</v>
      </c>
      <c r="C314" s="351" t="s">
        <v>972</v>
      </c>
      <c r="D314" s="352" t="s">
        <v>973</v>
      </c>
      <c r="E314" s="352" t="s">
        <v>278</v>
      </c>
      <c r="F314" s="353" t="s">
        <v>179</v>
      </c>
      <c r="G314" s="353" t="s">
        <v>179</v>
      </c>
      <c r="H314" s="353">
        <v>0</v>
      </c>
      <c r="I314" s="353"/>
      <c r="J314" s="353" t="s">
        <v>712</v>
      </c>
    </row>
    <row r="315" spans="1:10" ht="15.75" customHeight="1">
      <c r="A315" s="367">
        <v>314</v>
      </c>
      <c r="B315" s="352" t="s">
        <v>179</v>
      </c>
      <c r="C315" s="351" t="s">
        <v>974</v>
      </c>
      <c r="D315" s="352" t="s">
        <v>975</v>
      </c>
      <c r="E315" s="352" t="s">
        <v>278</v>
      </c>
      <c r="F315" s="353" t="s">
        <v>179</v>
      </c>
      <c r="G315" s="353" t="s">
        <v>179</v>
      </c>
      <c r="H315" s="353">
        <v>0</v>
      </c>
      <c r="I315" s="353"/>
      <c r="J315" s="353" t="s">
        <v>712</v>
      </c>
    </row>
    <row r="316" spans="1:10" ht="15.75" customHeight="1">
      <c r="A316" s="367">
        <v>315</v>
      </c>
      <c r="B316" s="352" t="s">
        <v>179</v>
      </c>
      <c r="C316" s="351" t="s">
        <v>976</v>
      </c>
      <c r="D316" s="352" t="s">
        <v>977</v>
      </c>
      <c r="E316" s="352" t="s">
        <v>461</v>
      </c>
      <c r="F316" s="353" t="s">
        <v>179</v>
      </c>
      <c r="G316" s="353" t="s">
        <v>179</v>
      </c>
      <c r="H316" s="353">
        <v>0</v>
      </c>
      <c r="I316" s="353"/>
      <c r="J316" s="353" t="s">
        <v>712</v>
      </c>
    </row>
    <row r="317" spans="1:10" ht="15.75" customHeight="1">
      <c r="A317" s="367">
        <v>316</v>
      </c>
      <c r="B317" s="352" t="s">
        <v>179</v>
      </c>
      <c r="C317" s="351" t="s">
        <v>978</v>
      </c>
      <c r="D317" s="352" t="s">
        <v>979</v>
      </c>
      <c r="E317" s="352" t="s">
        <v>263</v>
      </c>
      <c r="F317" s="353" t="s">
        <v>179</v>
      </c>
      <c r="G317" s="353" t="s">
        <v>179</v>
      </c>
      <c r="H317" s="353">
        <v>0</v>
      </c>
      <c r="I317" s="353"/>
      <c r="J317" s="353" t="s">
        <v>737</v>
      </c>
    </row>
    <row r="318" spans="1:10" ht="15.75" customHeight="1">
      <c r="A318" s="367">
        <v>317</v>
      </c>
      <c r="B318" s="352" t="s">
        <v>179</v>
      </c>
      <c r="C318" s="351" t="s">
        <v>980</v>
      </c>
      <c r="D318" s="352" t="s">
        <v>981</v>
      </c>
      <c r="E318" s="352" t="s">
        <v>263</v>
      </c>
      <c r="F318" s="353" t="s">
        <v>179</v>
      </c>
      <c r="G318" s="353" t="s">
        <v>179</v>
      </c>
      <c r="H318" s="353">
        <v>0</v>
      </c>
      <c r="I318" s="353"/>
      <c r="J318" s="353" t="s">
        <v>737</v>
      </c>
    </row>
    <row r="319" spans="1:10" ht="15.75" customHeight="1">
      <c r="A319" s="367">
        <v>318</v>
      </c>
      <c r="B319" s="352" t="s">
        <v>179</v>
      </c>
      <c r="C319" s="351" t="s">
        <v>982</v>
      </c>
      <c r="D319" s="352" t="s">
        <v>983</v>
      </c>
      <c r="E319" s="352" t="s">
        <v>461</v>
      </c>
      <c r="F319" s="353" t="s">
        <v>179</v>
      </c>
      <c r="G319" s="353" t="s">
        <v>179</v>
      </c>
      <c r="H319" s="353">
        <v>0</v>
      </c>
      <c r="I319" s="353"/>
      <c r="J319" s="353" t="s">
        <v>712</v>
      </c>
    </row>
    <row r="320" spans="1:10" ht="15.75" customHeight="1">
      <c r="A320" s="367">
        <v>319</v>
      </c>
      <c r="B320" s="352" t="s">
        <v>179</v>
      </c>
      <c r="C320" s="351" t="s">
        <v>984</v>
      </c>
      <c r="D320" s="352" t="s">
        <v>985</v>
      </c>
      <c r="E320" s="352" t="s">
        <v>461</v>
      </c>
      <c r="F320" s="353" t="s">
        <v>179</v>
      </c>
      <c r="G320" s="353" t="s">
        <v>179</v>
      </c>
      <c r="H320" s="353">
        <v>0</v>
      </c>
      <c r="I320" s="353"/>
      <c r="J320" s="353" t="s">
        <v>712</v>
      </c>
    </row>
    <row r="321" spans="1:10" ht="15.75" customHeight="1">
      <c r="A321" s="367">
        <v>320</v>
      </c>
      <c r="B321" s="352" t="s">
        <v>179</v>
      </c>
      <c r="C321" s="351" t="s">
        <v>986</v>
      </c>
      <c r="D321" s="352" t="s">
        <v>987</v>
      </c>
      <c r="E321" s="352" t="s">
        <v>720</v>
      </c>
      <c r="F321" s="353" t="s">
        <v>179</v>
      </c>
      <c r="G321" s="353" t="s">
        <v>179</v>
      </c>
      <c r="H321" s="353">
        <v>0</v>
      </c>
      <c r="I321" s="353"/>
      <c r="J321" s="353" t="s">
        <v>712</v>
      </c>
    </row>
    <row r="322" spans="1:10" ht="15.75" customHeight="1">
      <c r="A322" s="367">
        <v>321</v>
      </c>
      <c r="B322" s="352" t="s">
        <v>179</v>
      </c>
      <c r="C322" s="351" t="s">
        <v>988</v>
      </c>
      <c r="D322" s="352" t="s">
        <v>989</v>
      </c>
      <c r="E322" s="352" t="s">
        <v>278</v>
      </c>
      <c r="F322" s="353" t="s">
        <v>179</v>
      </c>
      <c r="G322" s="353" t="s">
        <v>179</v>
      </c>
      <c r="H322" s="353">
        <v>0</v>
      </c>
      <c r="I322" s="353"/>
      <c r="J322" s="353" t="s">
        <v>712</v>
      </c>
    </row>
    <row r="323" spans="1:10" ht="15.75" customHeight="1">
      <c r="A323" s="367">
        <v>322</v>
      </c>
      <c r="B323" s="352" t="s">
        <v>179</v>
      </c>
      <c r="C323" s="351" t="s">
        <v>990</v>
      </c>
      <c r="D323" s="352" t="s">
        <v>991</v>
      </c>
      <c r="E323" s="352" t="s">
        <v>219</v>
      </c>
      <c r="F323" s="353" t="s">
        <v>179</v>
      </c>
      <c r="G323" s="353" t="s">
        <v>179</v>
      </c>
      <c r="H323" s="353">
        <v>0</v>
      </c>
      <c r="I323" s="353"/>
      <c r="J323" s="353" t="s">
        <v>737</v>
      </c>
    </row>
    <row r="324" spans="1:10" ht="15.75" customHeight="1">
      <c r="A324" s="367">
        <v>323</v>
      </c>
      <c r="B324" s="352" t="s">
        <v>179</v>
      </c>
      <c r="C324" s="351" t="s">
        <v>992</v>
      </c>
      <c r="D324" s="352" t="s">
        <v>993</v>
      </c>
      <c r="E324" s="352" t="s">
        <v>278</v>
      </c>
      <c r="F324" s="353" t="s">
        <v>179</v>
      </c>
      <c r="G324" s="353" t="s">
        <v>179</v>
      </c>
      <c r="H324" s="353">
        <v>0</v>
      </c>
      <c r="I324" s="353"/>
      <c r="J324" s="353" t="s">
        <v>712</v>
      </c>
    </row>
    <row r="325" spans="1:10" ht="15.75" customHeight="1">
      <c r="A325" s="367">
        <v>324</v>
      </c>
      <c r="B325" s="352" t="s">
        <v>179</v>
      </c>
      <c r="C325" s="351" t="s">
        <v>994</v>
      </c>
      <c r="D325" s="352" t="s">
        <v>995</v>
      </c>
      <c r="E325" s="352" t="s">
        <v>278</v>
      </c>
      <c r="F325" s="353" t="s">
        <v>179</v>
      </c>
      <c r="G325" s="353" t="s">
        <v>179</v>
      </c>
      <c r="H325" s="353">
        <v>0</v>
      </c>
      <c r="I325" s="353"/>
      <c r="J325" s="353" t="s">
        <v>712</v>
      </c>
    </row>
    <row r="326" spans="1:10" ht="15.75" customHeight="1">
      <c r="A326" s="367">
        <v>325</v>
      </c>
      <c r="B326" s="352" t="s">
        <v>179</v>
      </c>
      <c r="C326" s="351" t="s">
        <v>996</v>
      </c>
      <c r="D326" s="352" t="s">
        <v>997</v>
      </c>
      <c r="E326" s="352" t="s">
        <v>263</v>
      </c>
      <c r="F326" s="353" t="s">
        <v>179</v>
      </c>
      <c r="G326" s="353" t="s">
        <v>179</v>
      </c>
      <c r="H326" s="353">
        <v>0</v>
      </c>
      <c r="I326" s="353"/>
      <c r="J326" s="353" t="s">
        <v>737</v>
      </c>
    </row>
    <row r="327" spans="1:10" ht="15.75" customHeight="1">
      <c r="A327" s="367">
        <v>326</v>
      </c>
      <c r="B327" s="352" t="s">
        <v>179</v>
      </c>
      <c r="C327" s="351" t="s">
        <v>998</v>
      </c>
      <c r="D327" s="352" t="s">
        <v>999</v>
      </c>
      <c r="E327" s="352" t="s">
        <v>461</v>
      </c>
      <c r="F327" s="353" t="s">
        <v>179</v>
      </c>
      <c r="G327" s="353" t="s">
        <v>179</v>
      </c>
      <c r="H327" s="353">
        <v>0</v>
      </c>
      <c r="I327" s="353"/>
      <c r="J327" s="353" t="s">
        <v>712</v>
      </c>
    </row>
    <row r="328" spans="1:10" ht="15.75" customHeight="1">
      <c r="A328" s="367">
        <v>327</v>
      </c>
      <c r="B328" s="352" t="s">
        <v>179</v>
      </c>
      <c r="C328" s="351" t="s">
        <v>1000</v>
      </c>
      <c r="D328" s="352" t="s">
        <v>1001</v>
      </c>
      <c r="E328" s="352" t="s">
        <v>263</v>
      </c>
      <c r="F328" s="353" t="s">
        <v>179</v>
      </c>
      <c r="G328" s="353" t="s">
        <v>179</v>
      </c>
      <c r="H328" s="353">
        <v>0</v>
      </c>
      <c r="I328" s="353"/>
      <c r="J328" s="353" t="s">
        <v>737</v>
      </c>
    </row>
    <row r="329" spans="1:10" ht="15.75" customHeight="1">
      <c r="A329" s="367">
        <v>328</v>
      </c>
      <c r="B329" s="352" t="s">
        <v>179</v>
      </c>
      <c r="C329" s="351" t="s">
        <v>1002</v>
      </c>
      <c r="D329" s="352" t="s">
        <v>1003</v>
      </c>
      <c r="E329" s="352" t="s">
        <v>461</v>
      </c>
      <c r="F329" s="353" t="s">
        <v>179</v>
      </c>
      <c r="G329" s="353" t="s">
        <v>179</v>
      </c>
      <c r="H329" s="353">
        <v>0</v>
      </c>
      <c r="I329" s="353"/>
      <c r="J329" s="353" t="s">
        <v>712</v>
      </c>
    </row>
    <row r="330" spans="1:10" ht="15.75" customHeight="1">
      <c r="A330" s="367">
        <v>329</v>
      </c>
      <c r="B330" s="352" t="s">
        <v>179</v>
      </c>
      <c r="C330" s="351" t="s">
        <v>1004</v>
      </c>
      <c r="D330" s="354" t="s">
        <v>1005</v>
      </c>
      <c r="E330" s="352" t="s">
        <v>720</v>
      </c>
      <c r="F330" s="353" t="s">
        <v>179</v>
      </c>
      <c r="G330" s="353" t="s">
        <v>179</v>
      </c>
      <c r="H330" s="353">
        <v>0</v>
      </c>
      <c r="I330" s="353"/>
      <c r="J330" s="353" t="s">
        <v>712</v>
      </c>
    </row>
    <row r="331" spans="1:10" ht="15.75" customHeight="1">
      <c r="A331" s="367">
        <v>330</v>
      </c>
      <c r="B331" s="352" t="s">
        <v>179</v>
      </c>
      <c r="C331" s="351" t="s">
        <v>1006</v>
      </c>
      <c r="D331" s="352" t="s">
        <v>1007</v>
      </c>
      <c r="E331" s="352" t="s">
        <v>720</v>
      </c>
      <c r="F331" s="353" t="s">
        <v>179</v>
      </c>
      <c r="G331" s="353" t="s">
        <v>179</v>
      </c>
      <c r="H331" s="353">
        <v>0</v>
      </c>
      <c r="I331" s="353"/>
      <c r="J331" s="353" t="s">
        <v>712</v>
      </c>
    </row>
    <row r="332" spans="1:10" ht="15.75" customHeight="1">
      <c r="A332" s="367">
        <v>331</v>
      </c>
      <c r="B332" s="352" t="s">
        <v>179</v>
      </c>
      <c r="C332" s="351" t="s">
        <v>1008</v>
      </c>
      <c r="D332" s="352" t="s">
        <v>1009</v>
      </c>
      <c r="E332" s="352" t="s">
        <v>278</v>
      </c>
      <c r="F332" s="353" t="s">
        <v>179</v>
      </c>
      <c r="G332" s="353" t="s">
        <v>179</v>
      </c>
      <c r="H332" s="353">
        <v>0</v>
      </c>
      <c r="I332" s="353"/>
      <c r="J332" s="353" t="s">
        <v>712</v>
      </c>
    </row>
    <row r="333" spans="1:10" ht="15.75" customHeight="1">
      <c r="A333" s="367">
        <v>332</v>
      </c>
      <c r="B333" s="352" t="s">
        <v>179</v>
      </c>
      <c r="C333" s="351" t="s">
        <v>1010</v>
      </c>
      <c r="D333" s="352" t="s">
        <v>1011</v>
      </c>
      <c r="E333" s="352" t="s">
        <v>720</v>
      </c>
      <c r="F333" s="353" t="s">
        <v>179</v>
      </c>
      <c r="G333" s="353" t="s">
        <v>179</v>
      </c>
      <c r="H333" s="353">
        <v>0</v>
      </c>
      <c r="I333" s="353"/>
      <c r="J333" s="353" t="s">
        <v>712</v>
      </c>
    </row>
    <row r="334" spans="1:10" ht="15.75" customHeight="1">
      <c r="A334" s="367">
        <v>333</v>
      </c>
      <c r="B334" s="352" t="s">
        <v>179</v>
      </c>
      <c r="C334" s="351" t="s">
        <v>1012</v>
      </c>
      <c r="D334" s="352" t="s">
        <v>1013</v>
      </c>
      <c r="E334" s="352" t="s">
        <v>461</v>
      </c>
      <c r="F334" s="353" t="s">
        <v>179</v>
      </c>
      <c r="G334" s="353" t="s">
        <v>179</v>
      </c>
      <c r="H334" s="353">
        <v>0</v>
      </c>
      <c r="I334" s="353"/>
      <c r="J334" s="353" t="s">
        <v>712</v>
      </c>
    </row>
    <row r="335" spans="1:10" ht="15.75" customHeight="1">
      <c r="A335" s="367">
        <v>334</v>
      </c>
      <c r="B335" s="352" t="s">
        <v>179</v>
      </c>
      <c r="C335" s="351" t="s">
        <v>1014</v>
      </c>
      <c r="D335" s="352" t="s">
        <v>1015</v>
      </c>
      <c r="E335" s="352" t="s">
        <v>278</v>
      </c>
      <c r="F335" s="353" t="s">
        <v>179</v>
      </c>
      <c r="G335" s="353" t="s">
        <v>179</v>
      </c>
      <c r="H335" s="353">
        <v>0</v>
      </c>
      <c r="I335" s="353"/>
      <c r="J335" s="353" t="s">
        <v>712</v>
      </c>
    </row>
    <row r="336" spans="1:10" ht="15.75" customHeight="1">
      <c r="A336" s="367">
        <v>335</v>
      </c>
      <c r="B336" s="352" t="s">
        <v>179</v>
      </c>
      <c r="C336" s="351" t="s">
        <v>1016</v>
      </c>
      <c r="D336" s="352" t="s">
        <v>1017</v>
      </c>
      <c r="E336" s="352" t="s">
        <v>278</v>
      </c>
      <c r="F336" s="353" t="s">
        <v>179</v>
      </c>
      <c r="G336" s="353" t="s">
        <v>179</v>
      </c>
      <c r="H336" s="353">
        <v>0</v>
      </c>
      <c r="I336" s="353"/>
      <c r="J336" s="353" t="s">
        <v>712</v>
      </c>
    </row>
    <row r="337" spans="1:10" ht="15.75" customHeight="1">
      <c r="A337" s="367">
        <v>336</v>
      </c>
      <c r="B337" s="352" t="s">
        <v>179</v>
      </c>
      <c r="C337" s="351" t="s">
        <v>1018</v>
      </c>
      <c r="D337" s="352" t="s">
        <v>1019</v>
      </c>
      <c r="E337" s="352" t="s">
        <v>278</v>
      </c>
      <c r="F337" s="353" t="s">
        <v>179</v>
      </c>
      <c r="G337" s="353" t="s">
        <v>179</v>
      </c>
      <c r="H337" s="353">
        <v>0</v>
      </c>
      <c r="I337" s="353"/>
      <c r="J337" s="353" t="s">
        <v>712</v>
      </c>
    </row>
    <row r="338" spans="1:10" ht="15.75" customHeight="1">
      <c r="A338" s="367">
        <v>337</v>
      </c>
      <c r="B338" s="352" t="s">
        <v>179</v>
      </c>
      <c r="C338" s="351" t="s">
        <v>1020</v>
      </c>
      <c r="D338" s="352" t="s">
        <v>1021</v>
      </c>
      <c r="E338" s="352" t="s">
        <v>219</v>
      </c>
      <c r="F338" s="353" t="s">
        <v>179</v>
      </c>
      <c r="G338" s="353" t="s">
        <v>179</v>
      </c>
      <c r="H338" s="353">
        <v>0</v>
      </c>
      <c r="I338" s="353"/>
      <c r="J338" s="353" t="s">
        <v>737</v>
      </c>
    </row>
    <row r="339" spans="1:10" ht="15.75" customHeight="1">
      <c r="A339" s="367">
        <v>338</v>
      </c>
      <c r="B339" s="352" t="s">
        <v>179</v>
      </c>
      <c r="C339" s="351" t="s">
        <v>1022</v>
      </c>
      <c r="D339" s="352" t="s">
        <v>1023</v>
      </c>
      <c r="E339" s="352" t="s">
        <v>278</v>
      </c>
      <c r="F339" s="353" t="s">
        <v>179</v>
      </c>
      <c r="G339" s="353" t="s">
        <v>179</v>
      </c>
      <c r="H339" s="353">
        <v>0</v>
      </c>
      <c r="I339" s="353"/>
      <c r="J339" s="353" t="s">
        <v>712</v>
      </c>
    </row>
    <row r="340" spans="1:10" ht="15.75" customHeight="1">
      <c r="A340" s="367">
        <v>339</v>
      </c>
      <c r="B340" s="352" t="s">
        <v>179</v>
      </c>
      <c r="C340" s="351" t="s">
        <v>1024</v>
      </c>
      <c r="D340" s="354" t="s">
        <v>1025</v>
      </c>
      <c r="E340" s="352" t="s">
        <v>720</v>
      </c>
      <c r="F340" s="353" t="s">
        <v>179</v>
      </c>
      <c r="G340" s="353" t="s">
        <v>179</v>
      </c>
      <c r="H340" s="353">
        <v>0</v>
      </c>
      <c r="I340" s="353"/>
      <c r="J340" s="353" t="s">
        <v>712</v>
      </c>
    </row>
    <row r="341" spans="1:10" ht="15.75" customHeight="1">
      <c r="A341" s="367">
        <v>340</v>
      </c>
      <c r="B341" s="352" t="s">
        <v>179</v>
      </c>
      <c r="C341" s="351" t="s">
        <v>1026</v>
      </c>
      <c r="D341" s="352" t="s">
        <v>1027</v>
      </c>
      <c r="E341" s="352" t="s">
        <v>278</v>
      </c>
      <c r="F341" s="353" t="s">
        <v>179</v>
      </c>
      <c r="G341" s="353" t="s">
        <v>179</v>
      </c>
      <c r="H341" s="353">
        <v>0</v>
      </c>
      <c r="I341" s="353"/>
      <c r="J341" s="353" t="s">
        <v>712</v>
      </c>
    </row>
    <row r="342" spans="1:10" ht="15.75" customHeight="1">
      <c r="A342" s="367">
        <v>341</v>
      </c>
      <c r="B342" s="352" t="s">
        <v>179</v>
      </c>
      <c r="C342" s="351" t="s">
        <v>1028</v>
      </c>
      <c r="D342" s="352" t="s">
        <v>1029</v>
      </c>
      <c r="E342" s="352" t="s">
        <v>219</v>
      </c>
      <c r="F342" s="353" t="s">
        <v>179</v>
      </c>
      <c r="G342" s="353" t="s">
        <v>179</v>
      </c>
      <c r="H342" s="353">
        <v>0</v>
      </c>
      <c r="I342" s="353"/>
      <c r="J342" s="353" t="s">
        <v>737</v>
      </c>
    </row>
    <row r="343" spans="1:10" ht="15.75" customHeight="1">
      <c r="A343" s="367">
        <v>342</v>
      </c>
      <c r="B343" s="352" t="s">
        <v>179</v>
      </c>
      <c r="C343" s="351" t="s">
        <v>1030</v>
      </c>
      <c r="D343" s="352" t="s">
        <v>1031</v>
      </c>
      <c r="E343" s="352" t="s">
        <v>461</v>
      </c>
      <c r="F343" s="353" t="s">
        <v>179</v>
      </c>
      <c r="G343" s="353" t="s">
        <v>179</v>
      </c>
      <c r="H343" s="353">
        <v>0</v>
      </c>
      <c r="I343" s="353"/>
      <c r="J343" s="353" t="s">
        <v>712</v>
      </c>
    </row>
    <row r="344" spans="1:10" ht="15.75" customHeight="1">
      <c r="A344" s="367">
        <v>343</v>
      </c>
      <c r="B344" s="352" t="s">
        <v>179</v>
      </c>
      <c r="C344" s="351" t="s">
        <v>1032</v>
      </c>
      <c r="D344" s="352" t="s">
        <v>1033</v>
      </c>
      <c r="E344" s="352" t="s">
        <v>278</v>
      </c>
      <c r="F344" s="353" t="s">
        <v>179</v>
      </c>
      <c r="G344" s="353" t="s">
        <v>179</v>
      </c>
      <c r="H344" s="353">
        <v>0</v>
      </c>
      <c r="I344" s="353"/>
      <c r="J344" s="353" t="s">
        <v>712</v>
      </c>
    </row>
    <row r="345" spans="1:10" ht="15.75" customHeight="1">
      <c r="A345" s="367">
        <v>344</v>
      </c>
      <c r="B345" s="352" t="s">
        <v>179</v>
      </c>
      <c r="C345" s="351" t="s">
        <v>1034</v>
      </c>
      <c r="D345" s="352" t="s">
        <v>1035</v>
      </c>
      <c r="E345" s="352" t="s">
        <v>278</v>
      </c>
      <c r="F345" s="353" t="s">
        <v>179</v>
      </c>
      <c r="G345" s="353" t="s">
        <v>179</v>
      </c>
      <c r="H345" s="353">
        <v>0</v>
      </c>
      <c r="I345" s="353"/>
      <c r="J345" s="353" t="s">
        <v>712</v>
      </c>
    </row>
    <row r="346" spans="1:10" ht="15.75" customHeight="1">
      <c r="A346" s="367">
        <v>345</v>
      </c>
      <c r="B346" s="352" t="s">
        <v>179</v>
      </c>
      <c r="C346" s="351" t="s">
        <v>1036</v>
      </c>
      <c r="D346" s="352" t="s">
        <v>1037</v>
      </c>
      <c r="E346" s="352" t="s">
        <v>263</v>
      </c>
      <c r="F346" s="353" t="s">
        <v>179</v>
      </c>
      <c r="G346" s="353" t="s">
        <v>179</v>
      </c>
      <c r="H346" s="353">
        <v>0</v>
      </c>
      <c r="I346" s="353"/>
      <c r="J346" s="353" t="s">
        <v>737</v>
      </c>
    </row>
    <row r="347" spans="1:10" ht="15.75" customHeight="1">
      <c r="A347" s="367">
        <v>346</v>
      </c>
      <c r="B347" s="352" t="s">
        <v>179</v>
      </c>
      <c r="C347" s="351" t="s">
        <v>1038</v>
      </c>
      <c r="D347" s="352" t="s">
        <v>1039</v>
      </c>
      <c r="E347" s="352" t="s">
        <v>263</v>
      </c>
      <c r="F347" s="353" t="s">
        <v>179</v>
      </c>
      <c r="G347" s="353" t="s">
        <v>179</v>
      </c>
      <c r="H347" s="353">
        <v>0</v>
      </c>
      <c r="I347" s="353"/>
      <c r="J347" s="353" t="s">
        <v>712</v>
      </c>
    </row>
    <row r="348" spans="1:10" ht="15.75" customHeight="1">
      <c r="A348" s="367">
        <v>347</v>
      </c>
      <c r="B348" s="352" t="s">
        <v>179</v>
      </c>
      <c r="C348" s="351" t="s">
        <v>1040</v>
      </c>
      <c r="D348" s="352" t="s">
        <v>1041</v>
      </c>
      <c r="E348" s="352" t="s">
        <v>461</v>
      </c>
      <c r="F348" s="353" t="s">
        <v>179</v>
      </c>
      <c r="G348" s="353" t="s">
        <v>179</v>
      </c>
      <c r="H348" s="353">
        <v>0</v>
      </c>
      <c r="I348" s="353"/>
      <c r="J348" s="353" t="s">
        <v>712</v>
      </c>
    </row>
    <row r="349" spans="1:10" ht="15.75" customHeight="1">
      <c r="A349" s="367">
        <v>348</v>
      </c>
      <c r="B349" s="352" t="s">
        <v>179</v>
      </c>
      <c r="C349" s="351" t="s">
        <v>1042</v>
      </c>
      <c r="D349" s="352" t="s">
        <v>1043</v>
      </c>
      <c r="E349" s="352" t="s">
        <v>720</v>
      </c>
      <c r="F349" s="353" t="s">
        <v>179</v>
      </c>
      <c r="G349" s="353" t="s">
        <v>179</v>
      </c>
      <c r="H349" s="353">
        <v>0</v>
      </c>
      <c r="I349" s="353"/>
      <c r="J349" s="353" t="s">
        <v>712</v>
      </c>
    </row>
    <row r="350" spans="1:10" ht="15.75" customHeight="1">
      <c r="A350" s="367">
        <v>349</v>
      </c>
      <c r="B350" s="352" t="s">
        <v>179</v>
      </c>
      <c r="C350" s="351" t="s">
        <v>1044</v>
      </c>
      <c r="D350" s="352" t="s">
        <v>1045</v>
      </c>
      <c r="E350" s="352" t="s">
        <v>461</v>
      </c>
      <c r="F350" s="353" t="s">
        <v>179</v>
      </c>
      <c r="G350" s="353" t="s">
        <v>179</v>
      </c>
      <c r="H350" s="353">
        <v>0</v>
      </c>
      <c r="I350" s="353"/>
      <c r="J350" s="353" t="s">
        <v>712</v>
      </c>
    </row>
    <row r="351" spans="1:10" ht="15.75" customHeight="1">
      <c r="A351" s="367">
        <v>350</v>
      </c>
      <c r="B351" s="352" t="s">
        <v>179</v>
      </c>
      <c r="C351" s="351" t="s">
        <v>1046</v>
      </c>
      <c r="D351" s="352" t="s">
        <v>1047</v>
      </c>
      <c r="E351" s="352" t="s">
        <v>278</v>
      </c>
      <c r="F351" s="353" t="s">
        <v>179</v>
      </c>
      <c r="G351" s="353" t="s">
        <v>179</v>
      </c>
      <c r="H351" s="353">
        <v>0</v>
      </c>
      <c r="I351" s="353"/>
      <c r="J351" s="353" t="s">
        <v>712</v>
      </c>
    </row>
    <row r="352" spans="1:10" ht="15.75" customHeight="1">
      <c r="A352" s="367">
        <v>351</v>
      </c>
      <c r="B352" s="352" t="s">
        <v>179</v>
      </c>
      <c r="C352" s="364" t="s">
        <v>1048</v>
      </c>
      <c r="D352" s="352" t="s">
        <v>1049</v>
      </c>
      <c r="E352" s="352" t="s">
        <v>219</v>
      </c>
      <c r="F352" s="353" t="s">
        <v>179</v>
      </c>
      <c r="G352" s="353" t="s">
        <v>179</v>
      </c>
      <c r="H352" s="353">
        <v>0</v>
      </c>
      <c r="I352" s="353"/>
      <c r="J352" s="353" t="s">
        <v>737</v>
      </c>
    </row>
    <row r="353" spans="1:10" ht="15.75" customHeight="1">
      <c r="A353" s="367">
        <v>352</v>
      </c>
      <c r="B353" s="352" t="s">
        <v>179</v>
      </c>
      <c r="C353" s="351" t="s">
        <v>1050</v>
      </c>
      <c r="D353" s="352" t="s">
        <v>1051</v>
      </c>
      <c r="E353" s="352" t="s">
        <v>278</v>
      </c>
      <c r="F353" s="353" t="s">
        <v>179</v>
      </c>
      <c r="G353" s="353" t="s">
        <v>179</v>
      </c>
      <c r="H353" s="353">
        <v>0</v>
      </c>
      <c r="I353" s="353"/>
      <c r="J353" s="353" t="s">
        <v>712</v>
      </c>
    </row>
    <row r="354" spans="1:10" ht="15.75" customHeight="1">
      <c r="A354" s="367">
        <v>353</v>
      </c>
      <c r="B354" s="352" t="s">
        <v>179</v>
      </c>
      <c r="C354" s="351" t="s">
        <v>1052</v>
      </c>
      <c r="D354" s="352" t="s">
        <v>1053</v>
      </c>
      <c r="E354" s="352" t="s">
        <v>219</v>
      </c>
      <c r="F354" s="353" t="s">
        <v>179</v>
      </c>
      <c r="G354" s="353" t="s">
        <v>179</v>
      </c>
      <c r="H354" s="353">
        <v>0</v>
      </c>
      <c r="I354" s="353"/>
      <c r="J354" s="353" t="s">
        <v>737</v>
      </c>
    </row>
    <row r="355" spans="1:10" ht="15.75" customHeight="1">
      <c r="A355" s="367">
        <v>354</v>
      </c>
      <c r="B355" s="352" t="s">
        <v>176</v>
      </c>
      <c r="C355" s="351" t="s">
        <v>1054</v>
      </c>
      <c r="D355" s="352" t="s">
        <v>1055</v>
      </c>
      <c r="E355" s="352" t="s">
        <v>234</v>
      </c>
      <c r="F355" s="353" t="s">
        <v>176</v>
      </c>
      <c r="G355" s="353" t="s">
        <v>176</v>
      </c>
      <c r="H355" s="353">
        <v>0</v>
      </c>
      <c r="I355" s="353"/>
      <c r="J355" s="353" t="s">
        <v>715</v>
      </c>
    </row>
    <row r="356" spans="1:10" ht="15.75" customHeight="1">
      <c r="A356" s="367">
        <v>355</v>
      </c>
      <c r="B356" s="352" t="s">
        <v>176</v>
      </c>
      <c r="C356" s="364" t="s">
        <v>1056</v>
      </c>
      <c r="D356" s="352" t="s">
        <v>1057</v>
      </c>
      <c r="E356" s="352" t="s">
        <v>263</v>
      </c>
      <c r="F356" s="353" t="s">
        <v>176</v>
      </c>
      <c r="G356" s="353" t="s">
        <v>176</v>
      </c>
      <c r="H356" s="353">
        <v>0</v>
      </c>
      <c r="I356" s="353"/>
      <c r="J356" s="353" t="s">
        <v>737</v>
      </c>
    </row>
    <row r="357" spans="1:10" ht="15.75" customHeight="1">
      <c r="A357" s="367">
        <v>356</v>
      </c>
      <c r="B357" s="352" t="s">
        <v>176</v>
      </c>
      <c r="C357" s="351" t="s">
        <v>1058</v>
      </c>
      <c r="D357" s="352" t="s">
        <v>1059</v>
      </c>
      <c r="E357" s="352" t="s">
        <v>278</v>
      </c>
      <c r="F357" s="353" t="s">
        <v>176</v>
      </c>
      <c r="G357" s="353" t="s">
        <v>176</v>
      </c>
      <c r="H357" s="353">
        <v>0</v>
      </c>
      <c r="I357" s="353"/>
      <c r="J357" s="353" t="s">
        <v>712</v>
      </c>
    </row>
    <row r="358" spans="1:10" ht="15.75" customHeight="1">
      <c r="A358" s="367">
        <v>357</v>
      </c>
      <c r="B358" s="352" t="s">
        <v>176</v>
      </c>
      <c r="C358" s="351" t="s">
        <v>1060</v>
      </c>
      <c r="D358" s="352" t="s">
        <v>1061</v>
      </c>
      <c r="E358" s="352" t="s">
        <v>461</v>
      </c>
      <c r="F358" s="353" t="s">
        <v>176</v>
      </c>
      <c r="G358" s="353" t="s">
        <v>176</v>
      </c>
      <c r="H358" s="353">
        <v>0</v>
      </c>
      <c r="I358" s="353"/>
      <c r="J358" s="353" t="s">
        <v>712</v>
      </c>
    </row>
    <row r="359" spans="1:10" ht="15.75" customHeight="1">
      <c r="A359" s="367">
        <v>358</v>
      </c>
      <c r="B359" s="352" t="s">
        <v>176</v>
      </c>
      <c r="C359" s="364" t="s">
        <v>1062</v>
      </c>
      <c r="D359" s="352" t="s">
        <v>1063</v>
      </c>
      <c r="E359" s="352" t="s">
        <v>278</v>
      </c>
      <c r="F359" s="353" t="s">
        <v>176</v>
      </c>
      <c r="G359" s="353" t="s">
        <v>176</v>
      </c>
      <c r="H359" s="353">
        <v>0</v>
      </c>
      <c r="I359" s="353"/>
      <c r="J359" s="353" t="s">
        <v>712</v>
      </c>
    </row>
    <row r="360" spans="1:10" ht="15.75" customHeight="1">
      <c r="A360" s="367">
        <v>359</v>
      </c>
      <c r="B360" s="352" t="s">
        <v>176</v>
      </c>
      <c r="C360" s="351" t="s">
        <v>1064</v>
      </c>
      <c r="D360" s="352" t="s">
        <v>1065</v>
      </c>
      <c r="E360" s="352" t="s">
        <v>219</v>
      </c>
      <c r="F360" s="353" t="s">
        <v>176</v>
      </c>
      <c r="G360" s="353" t="s">
        <v>176</v>
      </c>
      <c r="H360" s="353">
        <v>0</v>
      </c>
      <c r="I360" s="353"/>
      <c r="J360" s="353" t="s">
        <v>737</v>
      </c>
    </row>
    <row r="361" spans="1:10" ht="15.75" customHeight="1">
      <c r="A361" s="367">
        <v>360</v>
      </c>
      <c r="B361" s="352" t="s">
        <v>176</v>
      </c>
      <c r="C361" s="351" t="s">
        <v>1066</v>
      </c>
      <c r="D361" s="352" t="s">
        <v>1067</v>
      </c>
      <c r="E361" s="352" t="s">
        <v>219</v>
      </c>
      <c r="F361" s="353" t="s">
        <v>176</v>
      </c>
      <c r="G361" s="353" t="s">
        <v>176</v>
      </c>
      <c r="H361" s="353">
        <v>0</v>
      </c>
      <c r="I361" s="353"/>
      <c r="J361" s="353" t="s">
        <v>737</v>
      </c>
    </row>
    <row r="362" spans="1:10" ht="15.75" customHeight="1">
      <c r="A362" s="367">
        <v>361</v>
      </c>
      <c r="B362" s="352" t="s">
        <v>176</v>
      </c>
      <c r="C362" s="351" t="s">
        <v>1068</v>
      </c>
      <c r="D362" s="354" t="s">
        <v>1069</v>
      </c>
      <c r="E362" s="352" t="s">
        <v>278</v>
      </c>
      <c r="F362" s="353" t="s">
        <v>176</v>
      </c>
      <c r="G362" s="353" t="s">
        <v>176</v>
      </c>
      <c r="H362" s="353">
        <v>0</v>
      </c>
      <c r="I362" s="353"/>
      <c r="J362" s="353" t="s">
        <v>712</v>
      </c>
    </row>
    <row r="363" spans="1:10" ht="15.75" customHeight="1">
      <c r="A363" s="367">
        <v>362</v>
      </c>
      <c r="B363" s="352" t="s">
        <v>176</v>
      </c>
      <c r="C363" s="351" t="s">
        <v>1070</v>
      </c>
      <c r="D363" s="352" t="s">
        <v>1071</v>
      </c>
      <c r="E363" s="352" t="s">
        <v>219</v>
      </c>
      <c r="F363" s="353" t="s">
        <v>176</v>
      </c>
      <c r="G363" s="353" t="s">
        <v>176</v>
      </c>
      <c r="H363" s="353">
        <v>0</v>
      </c>
      <c r="I363" s="353"/>
      <c r="J363" s="353" t="s">
        <v>737</v>
      </c>
    </row>
    <row r="364" spans="1:10" ht="15.75" customHeight="1">
      <c r="A364" s="367">
        <v>363</v>
      </c>
      <c r="B364" s="352" t="s">
        <v>176</v>
      </c>
      <c r="C364" s="351" t="s">
        <v>1072</v>
      </c>
      <c r="D364" s="352" t="s">
        <v>1073</v>
      </c>
      <c r="E364" s="352" t="s">
        <v>278</v>
      </c>
      <c r="F364" s="353" t="s">
        <v>176</v>
      </c>
      <c r="G364" s="353" t="s">
        <v>176</v>
      </c>
      <c r="H364" s="353">
        <v>0</v>
      </c>
      <c r="I364" s="353"/>
      <c r="J364" s="353" t="s">
        <v>712</v>
      </c>
    </row>
    <row r="365" spans="1:10" ht="15.75" customHeight="1">
      <c r="A365" s="367">
        <v>364</v>
      </c>
      <c r="B365" s="352" t="s">
        <v>176</v>
      </c>
      <c r="C365" s="351" t="s">
        <v>1074</v>
      </c>
      <c r="D365" s="352" t="s">
        <v>1075</v>
      </c>
      <c r="E365" s="352" t="s">
        <v>278</v>
      </c>
      <c r="F365" s="353" t="s">
        <v>176</v>
      </c>
      <c r="G365" s="353" t="s">
        <v>176</v>
      </c>
      <c r="H365" s="353">
        <v>0</v>
      </c>
      <c r="I365" s="353"/>
      <c r="J365" s="353" t="s">
        <v>712</v>
      </c>
    </row>
    <row r="366" spans="1:10" ht="15.75" customHeight="1">
      <c r="A366" s="367">
        <v>365</v>
      </c>
      <c r="B366" s="352" t="s">
        <v>176</v>
      </c>
      <c r="C366" s="351" t="s">
        <v>1076</v>
      </c>
      <c r="D366" s="352" t="s">
        <v>1077</v>
      </c>
      <c r="E366" s="352" t="s">
        <v>219</v>
      </c>
      <c r="F366" s="353" t="s">
        <v>176</v>
      </c>
      <c r="G366" s="353" t="s">
        <v>176</v>
      </c>
      <c r="H366" s="353">
        <v>0</v>
      </c>
      <c r="I366" s="353"/>
      <c r="J366" s="353" t="s">
        <v>737</v>
      </c>
    </row>
    <row r="367" spans="1:10" ht="15.75" customHeight="1">
      <c r="A367" s="367">
        <v>366</v>
      </c>
      <c r="B367" s="352" t="s">
        <v>176</v>
      </c>
      <c r="C367" s="351" t="s">
        <v>1078</v>
      </c>
      <c r="D367" s="352" t="s">
        <v>1079</v>
      </c>
      <c r="E367" s="352" t="s">
        <v>278</v>
      </c>
      <c r="F367" s="353" t="s">
        <v>176</v>
      </c>
      <c r="G367" s="353" t="s">
        <v>176</v>
      </c>
      <c r="H367" s="353">
        <v>0</v>
      </c>
      <c r="I367" s="353"/>
      <c r="J367" s="353" t="s">
        <v>712</v>
      </c>
    </row>
    <row r="368" spans="1:10" ht="15.75" customHeight="1">
      <c r="A368" s="367">
        <v>367</v>
      </c>
      <c r="B368" s="352" t="s">
        <v>176</v>
      </c>
      <c r="C368" s="351" t="s">
        <v>1080</v>
      </c>
      <c r="D368" s="352" t="s">
        <v>1081</v>
      </c>
      <c r="E368" s="352" t="s">
        <v>278</v>
      </c>
      <c r="F368" s="353" t="s">
        <v>176</v>
      </c>
      <c r="G368" s="353" t="s">
        <v>176</v>
      </c>
      <c r="H368" s="353">
        <v>0</v>
      </c>
      <c r="I368" s="353"/>
      <c r="J368" s="353" t="s">
        <v>712</v>
      </c>
    </row>
    <row r="369" spans="1:10" ht="15.75" customHeight="1">
      <c r="A369" s="367">
        <v>368</v>
      </c>
      <c r="B369" s="352" t="s">
        <v>176</v>
      </c>
      <c r="C369" s="351" t="s">
        <v>1082</v>
      </c>
      <c r="D369" s="352" t="s">
        <v>1083</v>
      </c>
      <c r="E369" s="352" t="s">
        <v>720</v>
      </c>
      <c r="F369" s="353" t="s">
        <v>176</v>
      </c>
      <c r="G369" s="353" t="s">
        <v>176</v>
      </c>
      <c r="H369" s="353">
        <v>0</v>
      </c>
      <c r="I369" s="353"/>
      <c r="J369" s="353" t="s">
        <v>712</v>
      </c>
    </row>
    <row r="370" spans="1:10" ht="15.75" customHeight="1">
      <c r="A370" s="367">
        <v>369</v>
      </c>
      <c r="B370" s="352" t="s">
        <v>176</v>
      </c>
      <c r="C370" s="351" t="s">
        <v>1084</v>
      </c>
      <c r="D370" s="352" t="s">
        <v>1085</v>
      </c>
      <c r="E370" s="352" t="s">
        <v>263</v>
      </c>
      <c r="F370" s="353" t="s">
        <v>176</v>
      </c>
      <c r="G370" s="353" t="s">
        <v>176</v>
      </c>
      <c r="H370" s="353">
        <v>0</v>
      </c>
      <c r="I370" s="353"/>
      <c r="J370" s="353" t="s">
        <v>737</v>
      </c>
    </row>
    <row r="371" spans="1:10" ht="15.75" customHeight="1">
      <c r="A371" s="367">
        <v>370</v>
      </c>
      <c r="B371" s="352" t="s">
        <v>176</v>
      </c>
      <c r="C371" s="364" t="s">
        <v>1086</v>
      </c>
      <c r="D371" s="352" t="s">
        <v>1087</v>
      </c>
      <c r="E371" s="352" t="s">
        <v>461</v>
      </c>
      <c r="F371" s="353" t="s">
        <v>176</v>
      </c>
      <c r="G371" s="353" t="s">
        <v>176</v>
      </c>
      <c r="H371" s="353">
        <v>0</v>
      </c>
      <c r="I371" s="353"/>
      <c r="J371" s="353" t="s">
        <v>712</v>
      </c>
    </row>
    <row r="372" spans="1:10" ht="15.75" customHeight="1">
      <c r="A372" s="367">
        <v>371</v>
      </c>
      <c r="B372" s="352" t="s">
        <v>176</v>
      </c>
      <c r="C372" s="364" t="s">
        <v>1088</v>
      </c>
      <c r="D372" s="352" t="s">
        <v>1089</v>
      </c>
      <c r="E372" s="352" t="s">
        <v>278</v>
      </c>
      <c r="F372" s="353" t="s">
        <v>176</v>
      </c>
      <c r="G372" s="353" t="s">
        <v>176</v>
      </c>
      <c r="H372" s="353">
        <v>0</v>
      </c>
      <c r="I372" s="353"/>
      <c r="J372" s="353" t="s">
        <v>712</v>
      </c>
    </row>
    <row r="373" spans="1:10" ht="15.75" customHeight="1">
      <c r="A373" s="367">
        <v>372</v>
      </c>
      <c r="B373" s="352" t="s">
        <v>176</v>
      </c>
      <c r="C373" s="351" t="s">
        <v>1090</v>
      </c>
      <c r="D373" s="352" t="s">
        <v>1091</v>
      </c>
      <c r="E373" s="352" t="s">
        <v>219</v>
      </c>
      <c r="F373" s="353" t="s">
        <v>176</v>
      </c>
      <c r="G373" s="353" t="s">
        <v>176</v>
      </c>
      <c r="H373" s="353">
        <v>0</v>
      </c>
      <c r="I373" s="353"/>
      <c r="J373" s="353" t="s">
        <v>737</v>
      </c>
    </row>
    <row r="374" spans="1:10" ht="15.75" customHeight="1">
      <c r="A374" s="367">
        <v>373</v>
      </c>
      <c r="B374" s="352" t="s">
        <v>176</v>
      </c>
      <c r="C374" s="351" t="s">
        <v>1092</v>
      </c>
      <c r="D374" s="352" t="s">
        <v>1093</v>
      </c>
      <c r="E374" s="352" t="s">
        <v>278</v>
      </c>
      <c r="F374" s="353" t="s">
        <v>176</v>
      </c>
      <c r="G374" s="353" t="s">
        <v>176</v>
      </c>
      <c r="H374" s="353">
        <v>0</v>
      </c>
      <c r="I374" s="353"/>
      <c r="J374" s="353" t="s">
        <v>712</v>
      </c>
    </row>
    <row r="375" spans="1:10" ht="15.75" customHeight="1">
      <c r="A375" s="367">
        <v>374</v>
      </c>
      <c r="B375" s="352" t="s">
        <v>176</v>
      </c>
      <c r="C375" s="351" t="s">
        <v>1094</v>
      </c>
      <c r="D375" s="352" t="s">
        <v>1095</v>
      </c>
      <c r="E375" s="352" t="s">
        <v>278</v>
      </c>
      <c r="F375" s="353" t="s">
        <v>176</v>
      </c>
      <c r="G375" s="353" t="s">
        <v>176</v>
      </c>
      <c r="H375" s="353">
        <v>0</v>
      </c>
      <c r="I375" s="353"/>
      <c r="J375" s="353" t="s">
        <v>712</v>
      </c>
    </row>
    <row r="376" spans="1:10" ht="15.75" customHeight="1">
      <c r="A376" s="367">
        <v>375</v>
      </c>
      <c r="B376" s="352" t="s">
        <v>176</v>
      </c>
      <c r="C376" s="351" t="s">
        <v>1096</v>
      </c>
      <c r="D376" s="352" t="s">
        <v>1097</v>
      </c>
      <c r="E376" s="352" t="s">
        <v>234</v>
      </c>
      <c r="F376" s="353" t="s">
        <v>176</v>
      </c>
      <c r="G376" s="353" t="s">
        <v>176</v>
      </c>
      <c r="H376" s="353">
        <v>0</v>
      </c>
      <c r="I376" s="353"/>
      <c r="J376" s="353" t="s">
        <v>715</v>
      </c>
    </row>
    <row r="377" spans="1:10" ht="15.75" customHeight="1">
      <c r="A377" s="367">
        <v>376</v>
      </c>
      <c r="B377" s="352" t="s">
        <v>176</v>
      </c>
      <c r="C377" s="351" t="s">
        <v>1098</v>
      </c>
      <c r="D377" s="352" t="s">
        <v>1099</v>
      </c>
      <c r="E377" s="352" t="s">
        <v>720</v>
      </c>
      <c r="F377" s="353" t="s">
        <v>176</v>
      </c>
      <c r="G377" s="353" t="s">
        <v>176</v>
      </c>
      <c r="H377" s="353">
        <v>0</v>
      </c>
      <c r="I377" s="353"/>
      <c r="J377" s="353" t="s">
        <v>712</v>
      </c>
    </row>
    <row r="378" spans="1:10" ht="15.75" customHeight="1">
      <c r="A378" s="367">
        <v>377</v>
      </c>
      <c r="B378" s="352" t="s">
        <v>176</v>
      </c>
      <c r="C378" s="351" t="s">
        <v>1100</v>
      </c>
      <c r="D378" s="352" t="s">
        <v>1101</v>
      </c>
      <c r="E378" s="352" t="s">
        <v>720</v>
      </c>
      <c r="F378" s="353" t="s">
        <v>176</v>
      </c>
      <c r="G378" s="353" t="s">
        <v>176</v>
      </c>
      <c r="H378" s="353">
        <v>0</v>
      </c>
      <c r="I378" s="353"/>
      <c r="J378" s="353" t="s">
        <v>712</v>
      </c>
    </row>
    <row r="379" spans="1:10" ht="15.75" customHeight="1">
      <c r="A379" s="367">
        <v>378</v>
      </c>
      <c r="B379" s="352" t="s">
        <v>176</v>
      </c>
      <c r="C379" s="351" t="s">
        <v>1102</v>
      </c>
      <c r="D379" s="352" t="s">
        <v>1103</v>
      </c>
      <c r="E379" s="352" t="s">
        <v>720</v>
      </c>
      <c r="F379" s="353" t="s">
        <v>176</v>
      </c>
      <c r="G379" s="353" t="s">
        <v>176</v>
      </c>
      <c r="H379" s="353">
        <v>0</v>
      </c>
      <c r="I379" s="353"/>
      <c r="J379" s="353" t="s">
        <v>712</v>
      </c>
    </row>
    <row r="380" spans="1:10" ht="15.75" customHeight="1">
      <c r="A380" s="367">
        <v>379</v>
      </c>
      <c r="B380" s="352" t="s">
        <v>176</v>
      </c>
      <c r="C380" s="351" t="s">
        <v>1104</v>
      </c>
      <c r="D380" s="352" t="s">
        <v>1105</v>
      </c>
      <c r="E380" s="352" t="s">
        <v>278</v>
      </c>
      <c r="F380" s="353" t="s">
        <v>176</v>
      </c>
      <c r="G380" s="353" t="s">
        <v>176</v>
      </c>
      <c r="H380" s="353">
        <v>0</v>
      </c>
      <c r="I380" s="353"/>
      <c r="J380" s="353" t="s">
        <v>712</v>
      </c>
    </row>
    <row r="381" spans="1:10" ht="15.75" customHeight="1">
      <c r="A381" s="367">
        <v>380</v>
      </c>
      <c r="B381" s="352" t="s">
        <v>176</v>
      </c>
      <c r="C381" s="351" t="s">
        <v>1106</v>
      </c>
      <c r="D381" s="352" t="s">
        <v>1107</v>
      </c>
      <c r="E381" s="352" t="s">
        <v>278</v>
      </c>
      <c r="F381" s="353" t="s">
        <v>176</v>
      </c>
      <c r="G381" s="353" t="s">
        <v>176</v>
      </c>
      <c r="H381" s="353">
        <v>0</v>
      </c>
      <c r="I381" s="353"/>
      <c r="J381" s="353" t="s">
        <v>712</v>
      </c>
    </row>
    <row r="382" spans="1:10" ht="15.75" customHeight="1">
      <c r="A382" s="367">
        <v>381</v>
      </c>
      <c r="B382" s="352" t="s">
        <v>176</v>
      </c>
      <c r="C382" s="351" t="s">
        <v>1108</v>
      </c>
      <c r="D382" s="352" t="s">
        <v>1109</v>
      </c>
      <c r="E382" s="352" t="s">
        <v>720</v>
      </c>
      <c r="F382" s="353" t="s">
        <v>176</v>
      </c>
      <c r="G382" s="353" t="s">
        <v>176</v>
      </c>
      <c r="H382" s="353">
        <v>0</v>
      </c>
      <c r="I382" s="353"/>
      <c r="J382" s="353" t="s">
        <v>712</v>
      </c>
    </row>
    <row r="383" spans="1:10" ht="15.75" customHeight="1">
      <c r="A383" s="367">
        <v>382</v>
      </c>
      <c r="B383" s="352" t="s">
        <v>176</v>
      </c>
      <c r="C383" s="364" t="s">
        <v>1110</v>
      </c>
      <c r="D383" s="352" t="s">
        <v>1111</v>
      </c>
      <c r="E383" s="352" t="s">
        <v>278</v>
      </c>
      <c r="F383" s="353" t="s">
        <v>176</v>
      </c>
      <c r="G383" s="353" t="s">
        <v>176</v>
      </c>
      <c r="H383" s="353">
        <v>0</v>
      </c>
      <c r="I383" s="353"/>
      <c r="J383" s="353" t="s">
        <v>712</v>
      </c>
    </row>
    <row r="384" spans="1:10" ht="15.75" customHeight="1">
      <c r="A384" s="367">
        <v>383</v>
      </c>
      <c r="B384" s="352" t="s">
        <v>176</v>
      </c>
      <c r="C384" s="351" t="s">
        <v>1112</v>
      </c>
      <c r="D384" s="352" t="s">
        <v>1113</v>
      </c>
      <c r="E384" s="352" t="s">
        <v>219</v>
      </c>
      <c r="F384" s="353" t="s">
        <v>176</v>
      </c>
      <c r="G384" s="353" t="s">
        <v>176</v>
      </c>
      <c r="H384" s="353">
        <v>0</v>
      </c>
      <c r="I384" s="353"/>
      <c r="J384" s="353" t="s">
        <v>737</v>
      </c>
    </row>
    <row r="385" spans="1:10" ht="15.75" customHeight="1">
      <c r="A385" s="367">
        <v>384</v>
      </c>
      <c r="B385" s="352" t="s">
        <v>176</v>
      </c>
      <c r="C385" s="351" t="s">
        <v>1114</v>
      </c>
      <c r="D385" s="352" t="s">
        <v>1115</v>
      </c>
      <c r="E385" s="352" t="s">
        <v>219</v>
      </c>
      <c r="F385" s="353" t="s">
        <v>176</v>
      </c>
      <c r="G385" s="353" t="s">
        <v>176</v>
      </c>
      <c r="H385" s="353">
        <v>0</v>
      </c>
      <c r="I385" s="353"/>
      <c r="J385" s="353" t="s">
        <v>737</v>
      </c>
    </row>
    <row r="386" spans="1:10" ht="15.75" customHeight="1">
      <c r="A386" s="367">
        <v>385</v>
      </c>
      <c r="B386" s="352" t="s">
        <v>176</v>
      </c>
      <c r="C386" s="365" t="s">
        <v>1116</v>
      </c>
      <c r="D386" s="352" t="s">
        <v>1117</v>
      </c>
      <c r="E386" s="409" t="s">
        <v>607</v>
      </c>
      <c r="F386" s="353" t="s">
        <v>176</v>
      </c>
      <c r="G386" s="353" t="s">
        <v>176</v>
      </c>
      <c r="H386" s="353">
        <v>0</v>
      </c>
      <c r="I386" s="353"/>
      <c r="J386" s="353" t="s">
        <v>715</v>
      </c>
    </row>
    <row r="387" spans="1:10" ht="15.75" customHeight="1">
      <c r="A387" s="367">
        <v>386</v>
      </c>
      <c r="B387" s="352" t="s">
        <v>176</v>
      </c>
      <c r="C387" s="351" t="s">
        <v>1118</v>
      </c>
      <c r="D387" s="352" t="s">
        <v>1119</v>
      </c>
      <c r="E387" s="352" t="s">
        <v>720</v>
      </c>
      <c r="F387" s="353" t="s">
        <v>176</v>
      </c>
      <c r="G387" s="353" t="s">
        <v>176</v>
      </c>
      <c r="H387" s="353">
        <v>0</v>
      </c>
      <c r="I387" s="353"/>
      <c r="J387" s="353" t="s">
        <v>712</v>
      </c>
    </row>
    <row r="388" spans="1:10" ht="15.75" customHeight="1">
      <c r="A388" s="367">
        <v>387</v>
      </c>
      <c r="B388" s="352" t="s">
        <v>176</v>
      </c>
      <c r="C388" s="351" t="s">
        <v>1120</v>
      </c>
      <c r="D388" s="352" t="s">
        <v>1121</v>
      </c>
      <c r="E388" s="352" t="s">
        <v>219</v>
      </c>
      <c r="F388" s="353" t="s">
        <v>176</v>
      </c>
      <c r="G388" s="353" t="s">
        <v>176</v>
      </c>
      <c r="H388" s="353">
        <v>0</v>
      </c>
      <c r="I388" s="353"/>
      <c r="J388" s="353" t="s">
        <v>737</v>
      </c>
    </row>
    <row r="389" spans="1:10" ht="15.75" customHeight="1">
      <c r="A389" s="367">
        <v>388</v>
      </c>
      <c r="B389" s="352" t="s">
        <v>176</v>
      </c>
      <c r="C389" s="351" t="s">
        <v>1122</v>
      </c>
      <c r="D389" s="352" t="s">
        <v>1123</v>
      </c>
      <c r="E389" s="352" t="s">
        <v>219</v>
      </c>
      <c r="F389" s="353" t="s">
        <v>176</v>
      </c>
      <c r="G389" s="353" t="s">
        <v>176</v>
      </c>
      <c r="H389" s="353">
        <v>0</v>
      </c>
      <c r="I389" s="353"/>
      <c r="J389" s="353" t="s">
        <v>737</v>
      </c>
    </row>
    <row r="390" spans="1:10" ht="15.75" customHeight="1">
      <c r="A390" s="367">
        <v>389</v>
      </c>
      <c r="B390" s="352" t="s">
        <v>176</v>
      </c>
      <c r="C390" s="351" t="s">
        <v>1124</v>
      </c>
      <c r="D390" s="352" t="s">
        <v>1125</v>
      </c>
      <c r="E390" s="352" t="s">
        <v>219</v>
      </c>
      <c r="F390" s="353" t="s">
        <v>176</v>
      </c>
      <c r="G390" s="353" t="s">
        <v>176</v>
      </c>
      <c r="H390" s="353">
        <v>0</v>
      </c>
      <c r="I390" s="353"/>
      <c r="J390" s="353" t="s">
        <v>737</v>
      </c>
    </row>
    <row r="391" spans="1:10" ht="15.75" customHeight="1">
      <c r="A391" s="367">
        <v>390</v>
      </c>
      <c r="B391" s="352" t="s">
        <v>176</v>
      </c>
      <c r="C391" s="351" t="s">
        <v>1126</v>
      </c>
      <c r="D391" s="352" t="s">
        <v>1127</v>
      </c>
      <c r="E391" s="352" t="s">
        <v>461</v>
      </c>
      <c r="F391" s="353" t="s">
        <v>176</v>
      </c>
      <c r="G391" s="353" t="s">
        <v>176</v>
      </c>
      <c r="H391" s="353">
        <v>0</v>
      </c>
      <c r="I391" s="353"/>
      <c r="J391" s="353" t="s">
        <v>712</v>
      </c>
    </row>
    <row r="392" spans="1:10" ht="15.75" customHeight="1">
      <c r="A392" s="367">
        <v>391</v>
      </c>
      <c r="B392" s="352" t="s">
        <v>176</v>
      </c>
      <c r="C392" s="351" t="s">
        <v>1128</v>
      </c>
      <c r="D392" s="352" t="s">
        <v>1129</v>
      </c>
      <c r="E392" s="352" t="s">
        <v>263</v>
      </c>
      <c r="F392" s="353" t="s">
        <v>176</v>
      </c>
      <c r="G392" s="353" t="s">
        <v>176</v>
      </c>
      <c r="H392" s="353">
        <v>0</v>
      </c>
      <c r="I392" s="353"/>
      <c r="J392" s="353" t="s">
        <v>737</v>
      </c>
    </row>
    <row r="393" spans="1:10" ht="15.75" customHeight="1">
      <c r="A393" s="367">
        <v>392</v>
      </c>
      <c r="B393" s="352" t="s">
        <v>176</v>
      </c>
      <c r="C393" s="351" t="s">
        <v>1130</v>
      </c>
      <c r="D393" s="352" t="s">
        <v>1131</v>
      </c>
      <c r="E393" s="352" t="s">
        <v>278</v>
      </c>
      <c r="F393" s="353" t="s">
        <v>176</v>
      </c>
      <c r="G393" s="353" t="s">
        <v>176</v>
      </c>
      <c r="H393" s="353">
        <v>0</v>
      </c>
      <c r="I393" s="353"/>
      <c r="J393" s="353" t="s">
        <v>712</v>
      </c>
    </row>
    <row r="394" spans="1:10" ht="15.75" customHeight="1">
      <c r="A394" s="367">
        <v>393</v>
      </c>
      <c r="B394" s="352" t="s">
        <v>176</v>
      </c>
      <c r="C394" s="351" t="s">
        <v>1132</v>
      </c>
      <c r="D394" s="352" t="s">
        <v>1133</v>
      </c>
      <c r="E394" s="352" t="s">
        <v>278</v>
      </c>
      <c r="F394" s="353" t="s">
        <v>176</v>
      </c>
      <c r="G394" s="353" t="s">
        <v>176</v>
      </c>
      <c r="H394" s="353">
        <v>0</v>
      </c>
      <c r="I394" s="353"/>
      <c r="J394" s="353" t="s">
        <v>712</v>
      </c>
    </row>
    <row r="395" spans="1:10" ht="15.75" customHeight="1">
      <c r="A395" s="367">
        <v>394</v>
      </c>
      <c r="B395" s="352" t="s">
        <v>176</v>
      </c>
      <c r="C395" s="351" t="s">
        <v>1134</v>
      </c>
      <c r="D395" s="352" t="s">
        <v>1135</v>
      </c>
      <c r="E395" s="352" t="s">
        <v>219</v>
      </c>
      <c r="F395" s="353" t="s">
        <v>176</v>
      </c>
      <c r="G395" s="353" t="s">
        <v>176</v>
      </c>
      <c r="H395" s="353">
        <v>0</v>
      </c>
      <c r="I395" s="353"/>
      <c r="J395" s="353" t="s">
        <v>737</v>
      </c>
    </row>
    <row r="396" spans="1:10" ht="15.75" customHeight="1">
      <c r="A396" s="367">
        <v>395</v>
      </c>
      <c r="B396" s="352" t="s">
        <v>176</v>
      </c>
      <c r="C396" s="351" t="s">
        <v>1136</v>
      </c>
      <c r="D396" s="352" t="s">
        <v>1137</v>
      </c>
      <c r="E396" s="352" t="s">
        <v>278</v>
      </c>
      <c r="F396" s="353" t="s">
        <v>176</v>
      </c>
      <c r="G396" s="353" t="s">
        <v>176</v>
      </c>
      <c r="H396" s="353">
        <v>0</v>
      </c>
      <c r="I396" s="353"/>
      <c r="J396" s="353" t="s">
        <v>712</v>
      </c>
    </row>
    <row r="397" spans="1:10" ht="15.75" customHeight="1">
      <c r="A397" s="367">
        <v>396</v>
      </c>
      <c r="B397" s="352" t="s">
        <v>176</v>
      </c>
      <c r="C397" s="364" t="s">
        <v>1138</v>
      </c>
      <c r="D397" s="354" t="s">
        <v>1139</v>
      </c>
      <c r="E397" s="352" t="s">
        <v>198</v>
      </c>
      <c r="F397" s="353" t="s">
        <v>176</v>
      </c>
      <c r="G397" s="353" t="s">
        <v>176</v>
      </c>
      <c r="H397" s="353">
        <v>0</v>
      </c>
      <c r="I397" s="353"/>
      <c r="J397" s="353" t="s">
        <v>715</v>
      </c>
    </row>
    <row r="398" spans="1:10" ht="15.75" customHeight="1">
      <c r="A398" s="367">
        <v>397</v>
      </c>
      <c r="B398" s="352" t="s">
        <v>176</v>
      </c>
      <c r="C398" s="351" t="s">
        <v>1140</v>
      </c>
      <c r="D398" s="352" t="s">
        <v>1141</v>
      </c>
      <c r="E398" s="352" t="s">
        <v>219</v>
      </c>
      <c r="F398" s="353" t="s">
        <v>176</v>
      </c>
      <c r="G398" s="353" t="s">
        <v>176</v>
      </c>
      <c r="H398" s="353">
        <v>0</v>
      </c>
      <c r="I398" s="353"/>
      <c r="J398" s="353" t="s">
        <v>737</v>
      </c>
    </row>
    <row r="399" spans="1:10" ht="15.75" customHeight="1">
      <c r="A399" s="367">
        <v>398</v>
      </c>
      <c r="B399" s="352" t="s">
        <v>176</v>
      </c>
      <c r="C399" s="351" t="s">
        <v>1142</v>
      </c>
      <c r="D399" s="352" t="s">
        <v>1143</v>
      </c>
      <c r="E399" s="352" t="s">
        <v>219</v>
      </c>
      <c r="F399" s="353" t="s">
        <v>176</v>
      </c>
      <c r="G399" s="353" t="s">
        <v>176</v>
      </c>
      <c r="H399" s="353">
        <v>0</v>
      </c>
      <c r="I399" s="353"/>
      <c r="J399" s="353" t="s">
        <v>737</v>
      </c>
    </row>
    <row r="400" spans="1:10" ht="15.75" customHeight="1">
      <c r="A400" s="367">
        <v>399</v>
      </c>
      <c r="B400" s="352" t="s">
        <v>176</v>
      </c>
      <c r="C400" s="351" t="s">
        <v>1144</v>
      </c>
      <c r="D400" s="352" t="s">
        <v>1145</v>
      </c>
      <c r="E400" s="352" t="s">
        <v>278</v>
      </c>
      <c r="F400" s="353" t="s">
        <v>176</v>
      </c>
      <c r="G400" s="353" t="s">
        <v>176</v>
      </c>
      <c r="H400" s="353">
        <v>0</v>
      </c>
      <c r="I400" s="353"/>
      <c r="J400" s="353" t="s">
        <v>712</v>
      </c>
    </row>
    <row r="401" spans="1:10" ht="15.75" customHeight="1">
      <c r="A401" s="367">
        <v>400</v>
      </c>
      <c r="B401" s="352" t="s">
        <v>176</v>
      </c>
      <c r="C401" s="351" t="s">
        <v>1146</v>
      </c>
      <c r="D401" s="352" t="s">
        <v>1147</v>
      </c>
      <c r="E401" s="352" t="s">
        <v>720</v>
      </c>
      <c r="F401" s="353" t="s">
        <v>176</v>
      </c>
      <c r="G401" s="353" t="s">
        <v>176</v>
      </c>
      <c r="H401" s="353">
        <v>0</v>
      </c>
      <c r="I401" s="353"/>
      <c r="J401" s="353" t="s">
        <v>712</v>
      </c>
    </row>
    <row r="402" spans="1:10" ht="15.75" customHeight="1">
      <c r="A402" s="367">
        <v>401</v>
      </c>
      <c r="B402" s="352" t="s">
        <v>176</v>
      </c>
      <c r="C402" s="351" t="s">
        <v>1148</v>
      </c>
      <c r="D402" s="352" t="s">
        <v>1149</v>
      </c>
      <c r="E402" s="352" t="s">
        <v>219</v>
      </c>
      <c r="F402" s="353" t="s">
        <v>176</v>
      </c>
      <c r="G402" s="353" t="s">
        <v>176</v>
      </c>
      <c r="H402" s="353">
        <v>0</v>
      </c>
      <c r="I402" s="353"/>
      <c r="J402" s="353" t="s">
        <v>737</v>
      </c>
    </row>
    <row r="403" spans="1:10" ht="15.75" customHeight="1">
      <c r="A403" s="367">
        <v>402</v>
      </c>
      <c r="B403" s="352" t="s">
        <v>176</v>
      </c>
      <c r="C403" s="351" t="s">
        <v>1150</v>
      </c>
      <c r="D403" s="352" t="s">
        <v>1151</v>
      </c>
      <c r="E403" s="352" t="s">
        <v>219</v>
      </c>
      <c r="F403" s="353" t="s">
        <v>176</v>
      </c>
      <c r="G403" s="353" t="s">
        <v>176</v>
      </c>
      <c r="H403" s="353">
        <v>0</v>
      </c>
      <c r="I403" s="353"/>
      <c r="J403" s="353" t="s">
        <v>737</v>
      </c>
    </row>
    <row r="404" spans="1:10" ht="15.75" customHeight="1">
      <c r="A404" s="367">
        <v>403</v>
      </c>
      <c r="B404" s="352" t="s">
        <v>176</v>
      </c>
      <c r="C404" s="351" t="s">
        <v>1152</v>
      </c>
      <c r="D404" s="354" t="s">
        <v>1153</v>
      </c>
      <c r="E404" s="352" t="s">
        <v>219</v>
      </c>
      <c r="F404" s="353" t="s">
        <v>176</v>
      </c>
      <c r="G404" s="353" t="s">
        <v>176</v>
      </c>
      <c r="H404" s="353">
        <v>0</v>
      </c>
      <c r="I404" s="353"/>
      <c r="J404" s="353" t="s">
        <v>737</v>
      </c>
    </row>
    <row r="405" spans="1:10" ht="15.75" customHeight="1">
      <c r="A405" s="367">
        <v>404</v>
      </c>
      <c r="B405" s="352" t="s">
        <v>176</v>
      </c>
      <c r="C405" s="351" t="s">
        <v>1154</v>
      </c>
      <c r="D405" s="352" t="s">
        <v>1155</v>
      </c>
      <c r="E405" s="352" t="s">
        <v>278</v>
      </c>
      <c r="F405" s="353" t="s">
        <v>176</v>
      </c>
      <c r="G405" s="353" t="s">
        <v>176</v>
      </c>
      <c r="H405" s="353">
        <v>0</v>
      </c>
      <c r="I405" s="353"/>
      <c r="J405" s="353" t="s">
        <v>712</v>
      </c>
    </row>
    <row r="406" spans="1:10" ht="15.75" customHeight="1">
      <c r="A406" s="367">
        <v>405</v>
      </c>
      <c r="B406" s="352" t="s">
        <v>176</v>
      </c>
      <c r="C406" s="351" t="s">
        <v>1156</v>
      </c>
      <c r="D406" s="352" t="s">
        <v>1157</v>
      </c>
      <c r="E406" s="352" t="s">
        <v>720</v>
      </c>
      <c r="F406" s="353" t="s">
        <v>176</v>
      </c>
      <c r="G406" s="353" t="s">
        <v>176</v>
      </c>
      <c r="H406" s="353">
        <v>0</v>
      </c>
      <c r="I406" s="353"/>
      <c r="J406" s="353" t="s">
        <v>712</v>
      </c>
    </row>
    <row r="407" spans="1:10" ht="15.75" customHeight="1">
      <c r="A407" s="367">
        <v>406</v>
      </c>
      <c r="B407" s="352" t="s">
        <v>176</v>
      </c>
      <c r="C407" s="351" t="s">
        <v>1158</v>
      </c>
      <c r="D407" s="352" t="s">
        <v>1159</v>
      </c>
      <c r="E407" s="352" t="s">
        <v>198</v>
      </c>
      <c r="F407" s="353" t="s">
        <v>176</v>
      </c>
      <c r="G407" s="353" t="s">
        <v>176</v>
      </c>
      <c r="H407" s="353">
        <v>0</v>
      </c>
      <c r="I407" s="353"/>
      <c r="J407" s="353" t="s">
        <v>715</v>
      </c>
    </row>
    <row r="408" spans="1:10" ht="15.75" customHeight="1">
      <c r="A408" s="367">
        <v>407</v>
      </c>
      <c r="B408" s="352" t="s">
        <v>176</v>
      </c>
      <c r="C408" s="351" t="s">
        <v>1160</v>
      </c>
      <c r="D408" s="354" t="s">
        <v>1161</v>
      </c>
      <c r="E408" s="352" t="s">
        <v>278</v>
      </c>
      <c r="F408" s="353" t="s">
        <v>176</v>
      </c>
      <c r="G408" s="353" t="s">
        <v>176</v>
      </c>
      <c r="H408" s="353">
        <v>0</v>
      </c>
      <c r="I408" s="353"/>
      <c r="J408" s="353" t="s">
        <v>712</v>
      </c>
    </row>
    <row r="409" spans="1:10" ht="15.75" customHeight="1">
      <c r="A409" s="367">
        <v>408</v>
      </c>
      <c r="B409" s="352" t="s">
        <v>176</v>
      </c>
      <c r="C409" s="351" t="s">
        <v>1162</v>
      </c>
      <c r="D409" s="352" t="s">
        <v>1163</v>
      </c>
      <c r="E409" s="352" t="s">
        <v>461</v>
      </c>
      <c r="F409" s="353" t="s">
        <v>176</v>
      </c>
      <c r="G409" s="353" t="s">
        <v>176</v>
      </c>
      <c r="H409" s="353">
        <v>0</v>
      </c>
      <c r="I409" s="353"/>
      <c r="J409" s="353" t="s">
        <v>712</v>
      </c>
    </row>
    <row r="410" spans="1:10" ht="15.75" customHeight="1">
      <c r="A410" s="367">
        <v>409</v>
      </c>
      <c r="B410" s="352" t="s">
        <v>176</v>
      </c>
      <c r="C410" s="351" t="s">
        <v>1164</v>
      </c>
      <c r="D410" s="352" t="s">
        <v>1165</v>
      </c>
      <c r="E410" s="352" t="s">
        <v>461</v>
      </c>
      <c r="F410" s="353" t="s">
        <v>176</v>
      </c>
      <c r="G410" s="353" t="s">
        <v>176</v>
      </c>
      <c r="H410" s="353">
        <v>0</v>
      </c>
      <c r="I410" s="353"/>
      <c r="J410" s="353" t="s">
        <v>712</v>
      </c>
    </row>
    <row r="411" spans="1:10" ht="15.75" customHeight="1">
      <c r="A411" s="367">
        <v>410</v>
      </c>
      <c r="B411" s="352" t="s">
        <v>176</v>
      </c>
      <c r="C411" s="351" t="s">
        <v>1166</v>
      </c>
      <c r="D411" s="352" t="s">
        <v>1167</v>
      </c>
      <c r="E411" s="352" t="s">
        <v>720</v>
      </c>
      <c r="F411" s="353" t="s">
        <v>176</v>
      </c>
      <c r="G411" s="353" t="s">
        <v>176</v>
      </c>
      <c r="H411" s="353">
        <v>0</v>
      </c>
      <c r="I411" s="353"/>
      <c r="J411" s="353" t="s">
        <v>712</v>
      </c>
    </row>
    <row r="412" spans="1:10" ht="15.75" customHeight="1">
      <c r="A412" s="367">
        <v>411</v>
      </c>
      <c r="B412" s="352" t="s">
        <v>176</v>
      </c>
      <c r="C412" s="351" t="s">
        <v>1168</v>
      </c>
      <c r="D412" s="352" t="s">
        <v>1169</v>
      </c>
      <c r="E412" s="352" t="s">
        <v>198</v>
      </c>
      <c r="F412" s="353" t="s">
        <v>176</v>
      </c>
      <c r="G412" s="353" t="s">
        <v>176</v>
      </c>
      <c r="H412" s="353">
        <v>0</v>
      </c>
      <c r="I412" s="353"/>
      <c r="J412" s="353" t="s">
        <v>715</v>
      </c>
    </row>
    <row r="413" spans="1:10" ht="15.75" customHeight="1">
      <c r="A413" s="367">
        <v>412</v>
      </c>
      <c r="B413" s="352" t="s">
        <v>176</v>
      </c>
      <c r="C413" s="351" t="s">
        <v>1170</v>
      </c>
      <c r="D413" s="352" t="s">
        <v>1171</v>
      </c>
      <c r="E413" s="352" t="s">
        <v>219</v>
      </c>
      <c r="F413" s="353" t="s">
        <v>176</v>
      </c>
      <c r="G413" s="353" t="s">
        <v>176</v>
      </c>
      <c r="H413" s="353">
        <v>0</v>
      </c>
      <c r="I413" s="353"/>
      <c r="J413" s="353" t="s">
        <v>737</v>
      </c>
    </row>
    <row r="414" spans="1:10" ht="15.75" customHeight="1">
      <c r="A414" s="367">
        <v>413</v>
      </c>
      <c r="B414" s="352" t="s">
        <v>176</v>
      </c>
      <c r="C414" s="351" t="s">
        <v>1172</v>
      </c>
      <c r="D414" s="352" t="s">
        <v>1173</v>
      </c>
      <c r="E414" s="352" t="s">
        <v>278</v>
      </c>
      <c r="F414" s="353" t="s">
        <v>176</v>
      </c>
      <c r="G414" s="353" t="s">
        <v>176</v>
      </c>
      <c r="H414" s="353">
        <v>0</v>
      </c>
      <c r="I414" s="353"/>
      <c r="J414" s="353" t="s">
        <v>712</v>
      </c>
    </row>
    <row r="415" spans="1:10" ht="15.75" customHeight="1">
      <c r="A415" s="367">
        <v>414</v>
      </c>
      <c r="B415" s="352" t="s">
        <v>176</v>
      </c>
      <c r="C415" s="351" t="s">
        <v>1174</v>
      </c>
      <c r="D415" s="352" t="s">
        <v>1175</v>
      </c>
      <c r="E415" s="352" t="s">
        <v>219</v>
      </c>
      <c r="F415" s="353" t="s">
        <v>176</v>
      </c>
      <c r="G415" s="353" t="s">
        <v>176</v>
      </c>
      <c r="H415" s="353">
        <v>0</v>
      </c>
      <c r="I415" s="353"/>
      <c r="J415" s="353" t="s">
        <v>737</v>
      </c>
    </row>
    <row r="416" spans="1:10" ht="15.75" customHeight="1">
      <c r="A416" s="367">
        <v>415</v>
      </c>
      <c r="B416" s="352" t="s">
        <v>176</v>
      </c>
      <c r="C416" s="351" t="s">
        <v>1176</v>
      </c>
      <c r="D416" s="352" t="s">
        <v>1177</v>
      </c>
      <c r="E416" s="352" t="s">
        <v>461</v>
      </c>
      <c r="F416" s="353" t="s">
        <v>176</v>
      </c>
      <c r="G416" s="353" t="s">
        <v>176</v>
      </c>
      <c r="H416" s="353">
        <v>0</v>
      </c>
      <c r="I416" s="353"/>
      <c r="J416" s="353" t="s">
        <v>712</v>
      </c>
    </row>
    <row r="417" spans="1:10" ht="15.75" customHeight="1">
      <c r="A417" s="367">
        <v>416</v>
      </c>
      <c r="B417" s="352" t="s">
        <v>176</v>
      </c>
      <c r="C417" s="351" t="s">
        <v>1178</v>
      </c>
      <c r="D417" s="352" t="s">
        <v>1179</v>
      </c>
      <c r="E417" s="352" t="s">
        <v>461</v>
      </c>
      <c r="F417" s="353" t="s">
        <v>176</v>
      </c>
      <c r="G417" s="353" t="s">
        <v>176</v>
      </c>
      <c r="H417" s="353">
        <v>0</v>
      </c>
      <c r="I417" s="353"/>
      <c r="J417" s="353" t="s">
        <v>712</v>
      </c>
    </row>
    <row r="418" spans="1:10" ht="15.75" customHeight="1">
      <c r="A418" s="367">
        <v>417</v>
      </c>
      <c r="B418" s="352" t="s">
        <v>176</v>
      </c>
      <c r="C418" s="351" t="s">
        <v>1180</v>
      </c>
      <c r="D418" s="352" t="s">
        <v>1181</v>
      </c>
      <c r="E418" s="352" t="s">
        <v>720</v>
      </c>
      <c r="F418" s="353" t="s">
        <v>176</v>
      </c>
      <c r="G418" s="353" t="s">
        <v>176</v>
      </c>
      <c r="H418" s="353">
        <v>0</v>
      </c>
      <c r="I418" s="353"/>
      <c r="J418" s="353" t="s">
        <v>712</v>
      </c>
    </row>
    <row r="419" spans="1:10" ht="15.75" customHeight="1">
      <c r="A419" s="367">
        <v>418</v>
      </c>
      <c r="B419" s="352" t="s">
        <v>176</v>
      </c>
      <c r="C419" s="351" t="s">
        <v>1182</v>
      </c>
      <c r="D419" s="354" t="s">
        <v>1183</v>
      </c>
      <c r="E419" s="352" t="s">
        <v>278</v>
      </c>
      <c r="F419" s="353" t="s">
        <v>176</v>
      </c>
      <c r="G419" s="353" t="s">
        <v>176</v>
      </c>
      <c r="H419" s="353">
        <v>0</v>
      </c>
      <c r="I419" s="353"/>
      <c r="J419" s="353" t="s">
        <v>712</v>
      </c>
    </row>
    <row r="420" spans="1:10" ht="15.75" customHeight="1">
      <c r="A420" s="367">
        <v>419</v>
      </c>
      <c r="B420" s="352" t="s">
        <v>176</v>
      </c>
      <c r="C420" s="351" t="s">
        <v>1184</v>
      </c>
      <c r="D420" s="352" t="s">
        <v>1185</v>
      </c>
      <c r="E420" s="352" t="s">
        <v>461</v>
      </c>
      <c r="F420" s="353" t="s">
        <v>176</v>
      </c>
      <c r="G420" s="353" t="s">
        <v>176</v>
      </c>
      <c r="H420" s="353">
        <v>0</v>
      </c>
      <c r="I420" s="353"/>
      <c r="J420" s="353" t="s">
        <v>712</v>
      </c>
    </row>
    <row r="421" spans="1:10" ht="15.75" customHeight="1">
      <c r="A421" s="367">
        <v>420</v>
      </c>
      <c r="B421" s="352" t="s">
        <v>176</v>
      </c>
      <c r="C421" s="351" t="s">
        <v>1186</v>
      </c>
      <c r="D421" s="352" t="s">
        <v>1187</v>
      </c>
      <c r="E421" s="352" t="s">
        <v>461</v>
      </c>
      <c r="F421" s="353" t="s">
        <v>176</v>
      </c>
      <c r="G421" s="353" t="s">
        <v>176</v>
      </c>
      <c r="H421" s="353">
        <v>0</v>
      </c>
      <c r="I421" s="353"/>
      <c r="J421" s="353" t="s">
        <v>712</v>
      </c>
    </row>
    <row r="422" spans="1:10" ht="15.75" customHeight="1">
      <c r="A422" s="367">
        <v>421</v>
      </c>
      <c r="B422" s="352" t="s">
        <v>176</v>
      </c>
      <c r="C422" s="351" t="s">
        <v>1188</v>
      </c>
      <c r="D422" s="352" t="s">
        <v>1189</v>
      </c>
      <c r="E422" s="352" t="s">
        <v>278</v>
      </c>
      <c r="F422" s="353" t="s">
        <v>176</v>
      </c>
      <c r="G422" s="353" t="s">
        <v>176</v>
      </c>
      <c r="H422" s="353">
        <v>0</v>
      </c>
      <c r="I422" s="353"/>
      <c r="J422" s="353" t="s">
        <v>712</v>
      </c>
    </row>
    <row r="423" spans="1:10" ht="15.75" customHeight="1">
      <c r="A423" s="367">
        <v>422</v>
      </c>
      <c r="B423" s="352" t="s">
        <v>176</v>
      </c>
      <c r="C423" s="351" t="s">
        <v>1190</v>
      </c>
      <c r="D423" s="352" t="s">
        <v>1191</v>
      </c>
      <c r="E423" s="352" t="s">
        <v>720</v>
      </c>
      <c r="F423" s="353" t="s">
        <v>176</v>
      </c>
      <c r="G423" s="353" t="s">
        <v>176</v>
      </c>
      <c r="H423" s="353">
        <v>0</v>
      </c>
      <c r="I423" s="353"/>
      <c r="J423" s="353" t="s">
        <v>712</v>
      </c>
    </row>
    <row r="424" spans="1:10" ht="15.75" customHeight="1">
      <c r="A424" s="367">
        <v>423</v>
      </c>
      <c r="B424" s="357" t="s">
        <v>176</v>
      </c>
      <c r="C424" s="356" t="s">
        <v>1192</v>
      </c>
      <c r="D424" s="357" t="s">
        <v>1193</v>
      </c>
      <c r="E424" s="357" t="s">
        <v>219</v>
      </c>
      <c r="F424" s="366" t="s">
        <v>176</v>
      </c>
      <c r="G424" s="366" t="s">
        <v>176</v>
      </c>
      <c r="H424" s="366">
        <v>0</v>
      </c>
      <c r="I424" s="366"/>
      <c r="J424" s="366" t="s">
        <v>737</v>
      </c>
    </row>
    <row r="425" spans="1:10" ht="15.75" customHeight="1">
      <c r="A425" s="367">
        <v>424</v>
      </c>
      <c r="B425" s="352" t="s">
        <v>176</v>
      </c>
      <c r="C425" s="351" t="s">
        <v>1194</v>
      </c>
      <c r="D425" s="352" t="s">
        <v>1195</v>
      </c>
      <c r="E425" s="352" t="s">
        <v>278</v>
      </c>
      <c r="F425" s="353" t="s">
        <v>176</v>
      </c>
      <c r="G425" s="353" t="s">
        <v>176</v>
      </c>
      <c r="H425" s="353">
        <v>0</v>
      </c>
      <c r="I425" s="353"/>
      <c r="J425" s="353" t="s">
        <v>712</v>
      </c>
    </row>
    <row r="426" spans="1:10" ht="15.75" customHeight="1">
      <c r="A426" s="367">
        <v>425</v>
      </c>
      <c r="B426" s="352" t="s">
        <v>176</v>
      </c>
      <c r="C426" s="351" t="s">
        <v>1196</v>
      </c>
      <c r="D426" s="352" t="s">
        <v>1197</v>
      </c>
      <c r="E426" s="352" t="s">
        <v>720</v>
      </c>
      <c r="F426" s="353" t="s">
        <v>176</v>
      </c>
      <c r="G426" s="353" t="s">
        <v>176</v>
      </c>
      <c r="H426" s="353">
        <v>0</v>
      </c>
      <c r="I426" s="353"/>
      <c r="J426" s="353" t="s">
        <v>712</v>
      </c>
    </row>
    <row r="427" spans="1:10" ht="15.75" customHeight="1">
      <c r="A427" s="367">
        <v>426</v>
      </c>
      <c r="B427" s="352" t="s">
        <v>176</v>
      </c>
      <c r="C427" s="351" t="s">
        <v>1198</v>
      </c>
      <c r="D427" s="352" t="s">
        <v>1199</v>
      </c>
      <c r="E427" s="352" t="s">
        <v>219</v>
      </c>
      <c r="F427" s="353" t="s">
        <v>176</v>
      </c>
      <c r="G427" s="353" t="s">
        <v>176</v>
      </c>
      <c r="H427" s="353">
        <v>0</v>
      </c>
      <c r="I427" s="353"/>
      <c r="J427" s="353" t="s">
        <v>737</v>
      </c>
    </row>
    <row r="428" spans="1:10" ht="15.75" customHeight="1">
      <c r="A428" s="367">
        <v>427</v>
      </c>
      <c r="B428" s="352" t="s">
        <v>176</v>
      </c>
      <c r="C428" s="351" t="s">
        <v>1200</v>
      </c>
      <c r="D428" s="352" t="s">
        <v>1201</v>
      </c>
      <c r="E428" s="352" t="s">
        <v>234</v>
      </c>
      <c r="F428" s="353" t="s">
        <v>176</v>
      </c>
      <c r="G428" s="353" t="s">
        <v>176</v>
      </c>
      <c r="H428" s="353">
        <v>0</v>
      </c>
      <c r="I428" s="353"/>
      <c r="J428" s="353" t="s">
        <v>715</v>
      </c>
    </row>
    <row r="429" spans="1:10" ht="15.75" customHeight="1">
      <c r="A429" s="367">
        <v>428</v>
      </c>
      <c r="B429" s="352" t="s">
        <v>176</v>
      </c>
      <c r="C429" s="351" t="s">
        <v>1202</v>
      </c>
      <c r="D429" s="352" t="s">
        <v>1203</v>
      </c>
      <c r="E429" s="352" t="s">
        <v>219</v>
      </c>
      <c r="F429" s="353" t="s">
        <v>176</v>
      </c>
      <c r="G429" s="353" t="s">
        <v>176</v>
      </c>
      <c r="H429" s="353">
        <v>0</v>
      </c>
      <c r="I429" s="353"/>
      <c r="J429" s="353" t="s">
        <v>737</v>
      </c>
    </row>
    <row r="430" spans="1:10" ht="15.75" customHeight="1">
      <c r="A430" s="367">
        <v>429</v>
      </c>
      <c r="B430" s="352" t="s">
        <v>176</v>
      </c>
      <c r="C430" s="351" t="s">
        <v>1204</v>
      </c>
      <c r="D430" s="352" t="s">
        <v>1205</v>
      </c>
      <c r="E430" s="352" t="s">
        <v>278</v>
      </c>
      <c r="F430" s="353" t="s">
        <v>176</v>
      </c>
      <c r="G430" s="353" t="s">
        <v>176</v>
      </c>
      <c r="H430" s="353">
        <v>0</v>
      </c>
      <c r="I430" s="353"/>
      <c r="J430" s="353" t="s">
        <v>712</v>
      </c>
    </row>
    <row r="431" spans="1:10" ht="15.75" customHeight="1">
      <c r="A431" s="367">
        <v>430</v>
      </c>
      <c r="B431" s="352" t="s">
        <v>176</v>
      </c>
      <c r="C431" s="351" t="s">
        <v>1206</v>
      </c>
      <c r="D431" s="352" t="s">
        <v>1207</v>
      </c>
      <c r="E431" s="352" t="s">
        <v>278</v>
      </c>
      <c r="F431" s="353" t="s">
        <v>176</v>
      </c>
      <c r="G431" s="353" t="s">
        <v>176</v>
      </c>
      <c r="H431" s="353">
        <v>0</v>
      </c>
      <c r="I431" s="353"/>
      <c r="J431" s="353" t="s">
        <v>712</v>
      </c>
    </row>
    <row r="432" spans="1:10" ht="15.75" customHeight="1">
      <c r="A432" s="367">
        <v>431</v>
      </c>
      <c r="B432" s="352" t="s">
        <v>176</v>
      </c>
      <c r="C432" s="351" t="s">
        <v>1208</v>
      </c>
      <c r="D432" s="352" t="s">
        <v>1209</v>
      </c>
      <c r="E432" s="352" t="s">
        <v>278</v>
      </c>
      <c r="F432" s="353" t="s">
        <v>176</v>
      </c>
      <c r="G432" s="353" t="s">
        <v>176</v>
      </c>
      <c r="H432" s="353">
        <v>0</v>
      </c>
      <c r="I432" s="353"/>
      <c r="J432" s="353" t="s">
        <v>712</v>
      </c>
    </row>
    <row r="433" spans="1:10" ht="15.75" customHeight="1">
      <c r="A433" s="367">
        <v>432</v>
      </c>
      <c r="B433" s="352" t="s">
        <v>176</v>
      </c>
      <c r="C433" s="351" t="s">
        <v>1210</v>
      </c>
      <c r="D433" s="352" t="s">
        <v>1211</v>
      </c>
      <c r="E433" s="352" t="s">
        <v>219</v>
      </c>
      <c r="F433" s="353" t="s">
        <v>176</v>
      </c>
      <c r="G433" s="353" t="s">
        <v>176</v>
      </c>
      <c r="H433" s="353">
        <v>0</v>
      </c>
      <c r="I433" s="353"/>
      <c r="J433" s="353" t="s">
        <v>737</v>
      </c>
    </row>
    <row r="434" spans="1:10" ht="15.75" customHeight="1">
      <c r="A434" s="367">
        <v>433</v>
      </c>
      <c r="B434" s="352" t="s">
        <v>176</v>
      </c>
      <c r="C434" s="351" t="s">
        <v>1212</v>
      </c>
      <c r="D434" s="352" t="s">
        <v>1213</v>
      </c>
      <c r="E434" s="352" t="s">
        <v>219</v>
      </c>
      <c r="F434" s="353" t="s">
        <v>176</v>
      </c>
      <c r="G434" s="353" t="s">
        <v>176</v>
      </c>
      <c r="H434" s="353">
        <v>0</v>
      </c>
      <c r="I434" s="353"/>
      <c r="J434" s="353" t="s">
        <v>737</v>
      </c>
    </row>
    <row r="435" spans="1:10" ht="15.75" customHeight="1">
      <c r="A435" s="367">
        <v>434</v>
      </c>
      <c r="B435" s="352" t="s">
        <v>163</v>
      </c>
      <c r="C435" s="351" t="s">
        <v>1214</v>
      </c>
      <c r="D435" s="352" t="s">
        <v>1215</v>
      </c>
      <c r="E435" s="352" t="s">
        <v>461</v>
      </c>
      <c r="F435" s="353" t="s">
        <v>163</v>
      </c>
      <c r="G435" s="353" t="s">
        <v>163</v>
      </c>
      <c r="H435" s="353">
        <v>0</v>
      </c>
      <c r="I435" s="353"/>
      <c r="J435" s="353" t="s">
        <v>712</v>
      </c>
    </row>
    <row r="436" spans="1:10" ht="15.75" customHeight="1">
      <c r="A436" s="367">
        <v>435</v>
      </c>
      <c r="B436" s="352" t="s">
        <v>163</v>
      </c>
      <c r="C436" s="351" t="s">
        <v>1216</v>
      </c>
      <c r="D436" s="352" t="s">
        <v>1217</v>
      </c>
      <c r="E436" s="352" t="s">
        <v>278</v>
      </c>
      <c r="F436" s="353" t="s">
        <v>163</v>
      </c>
      <c r="G436" s="353" t="s">
        <v>163</v>
      </c>
      <c r="H436" s="353">
        <v>0</v>
      </c>
      <c r="I436" s="353"/>
      <c r="J436" s="353" t="s">
        <v>712</v>
      </c>
    </row>
    <row r="437" spans="1:10" ht="15.75" customHeight="1">
      <c r="A437" s="367">
        <v>436</v>
      </c>
      <c r="B437" s="352" t="s">
        <v>163</v>
      </c>
      <c r="C437" s="351" t="s">
        <v>1218</v>
      </c>
      <c r="D437" s="352" t="s">
        <v>1219</v>
      </c>
      <c r="E437" s="352" t="s">
        <v>219</v>
      </c>
      <c r="F437" s="353" t="s">
        <v>163</v>
      </c>
      <c r="G437" s="353" t="s">
        <v>163</v>
      </c>
      <c r="H437" s="353">
        <v>0</v>
      </c>
      <c r="I437" s="353"/>
      <c r="J437" s="353" t="s">
        <v>737</v>
      </c>
    </row>
    <row r="438" spans="1:10" ht="15.75" customHeight="1">
      <c r="A438" s="367">
        <v>437</v>
      </c>
      <c r="B438" s="352" t="s">
        <v>163</v>
      </c>
      <c r="C438" s="351" t="s">
        <v>1220</v>
      </c>
      <c r="D438" s="352" t="s">
        <v>1221</v>
      </c>
      <c r="E438" s="352" t="s">
        <v>461</v>
      </c>
      <c r="F438" s="353" t="s">
        <v>163</v>
      </c>
      <c r="G438" s="353" t="s">
        <v>163</v>
      </c>
      <c r="H438" s="353">
        <v>0</v>
      </c>
      <c r="I438" s="353"/>
      <c r="J438" s="353" t="s">
        <v>712</v>
      </c>
    </row>
    <row r="439" spans="1:10" ht="15.75" customHeight="1">
      <c r="A439" s="367">
        <v>438</v>
      </c>
      <c r="B439" s="352" t="s">
        <v>163</v>
      </c>
      <c r="C439" s="351" t="s">
        <v>1222</v>
      </c>
      <c r="D439" s="352" t="s">
        <v>1223</v>
      </c>
      <c r="E439" s="352" t="s">
        <v>720</v>
      </c>
      <c r="F439" s="353" t="s">
        <v>163</v>
      </c>
      <c r="G439" s="353" t="s">
        <v>163</v>
      </c>
      <c r="H439" s="353">
        <v>0</v>
      </c>
      <c r="I439" s="353"/>
      <c r="J439" s="353" t="s">
        <v>712</v>
      </c>
    </row>
    <row r="440" spans="1:10" ht="15.75" customHeight="1">
      <c r="A440" s="367">
        <v>439</v>
      </c>
      <c r="B440" s="352" t="s">
        <v>163</v>
      </c>
      <c r="C440" s="351" t="s">
        <v>1224</v>
      </c>
      <c r="D440" s="352" t="s">
        <v>1225</v>
      </c>
      <c r="E440" s="352" t="s">
        <v>278</v>
      </c>
      <c r="F440" s="353" t="s">
        <v>163</v>
      </c>
      <c r="G440" s="353" t="s">
        <v>163</v>
      </c>
      <c r="H440" s="353">
        <v>0</v>
      </c>
      <c r="I440" s="353"/>
      <c r="J440" s="353" t="s">
        <v>712</v>
      </c>
    </row>
    <row r="441" spans="1:10" ht="15.75" customHeight="1">
      <c r="A441" s="367">
        <v>440</v>
      </c>
      <c r="B441" s="352" t="s">
        <v>163</v>
      </c>
      <c r="C441" s="351" t="s">
        <v>1226</v>
      </c>
      <c r="D441" s="352" t="s">
        <v>1227</v>
      </c>
      <c r="E441" s="352" t="s">
        <v>198</v>
      </c>
      <c r="F441" s="353" t="s">
        <v>163</v>
      </c>
      <c r="G441" s="353" t="s">
        <v>163</v>
      </c>
      <c r="H441" s="353">
        <v>0</v>
      </c>
      <c r="I441" s="353"/>
      <c r="J441" s="353" t="s">
        <v>715</v>
      </c>
    </row>
    <row r="442" spans="1:10" ht="15.75" customHeight="1">
      <c r="A442" s="367">
        <v>441</v>
      </c>
      <c r="B442" s="352" t="s">
        <v>163</v>
      </c>
      <c r="C442" s="351" t="s">
        <v>1228</v>
      </c>
      <c r="D442" s="352" t="s">
        <v>1229</v>
      </c>
      <c r="E442" s="352" t="s">
        <v>461</v>
      </c>
      <c r="F442" s="353" t="s">
        <v>163</v>
      </c>
      <c r="G442" s="353" t="s">
        <v>163</v>
      </c>
      <c r="H442" s="353">
        <v>0</v>
      </c>
      <c r="I442" s="353"/>
      <c r="J442" s="353" t="s">
        <v>712</v>
      </c>
    </row>
    <row r="443" spans="1:10" ht="15.75" customHeight="1">
      <c r="A443" s="367">
        <v>442</v>
      </c>
      <c r="B443" s="352" t="s">
        <v>163</v>
      </c>
      <c r="C443" s="351" t="s">
        <v>1230</v>
      </c>
      <c r="D443" s="352" t="s">
        <v>1231</v>
      </c>
      <c r="E443" s="352" t="s">
        <v>278</v>
      </c>
      <c r="F443" s="353" t="s">
        <v>163</v>
      </c>
      <c r="G443" s="353" t="s">
        <v>163</v>
      </c>
      <c r="H443" s="353">
        <v>0</v>
      </c>
      <c r="I443" s="353"/>
      <c r="J443" s="353" t="s">
        <v>712</v>
      </c>
    </row>
    <row r="444" spans="1:10" ht="15.75" customHeight="1">
      <c r="A444" s="367">
        <v>443</v>
      </c>
      <c r="B444" s="352" t="s">
        <v>163</v>
      </c>
      <c r="C444" s="351" t="s">
        <v>1232</v>
      </c>
      <c r="D444" s="352" t="s">
        <v>1233</v>
      </c>
      <c r="E444" s="352" t="s">
        <v>278</v>
      </c>
      <c r="F444" s="353" t="s">
        <v>163</v>
      </c>
      <c r="G444" s="353" t="s">
        <v>163</v>
      </c>
      <c r="H444" s="353">
        <v>0</v>
      </c>
      <c r="I444" s="353"/>
      <c r="J444" s="353" t="s">
        <v>712</v>
      </c>
    </row>
    <row r="445" spans="1:10" ht="15.75" customHeight="1">
      <c r="A445" s="367">
        <v>444</v>
      </c>
      <c r="B445" s="352" t="s">
        <v>163</v>
      </c>
      <c r="C445" s="351" t="s">
        <v>1234</v>
      </c>
      <c r="D445" s="352" t="s">
        <v>1235</v>
      </c>
      <c r="E445" s="352" t="s">
        <v>278</v>
      </c>
      <c r="F445" s="353" t="s">
        <v>163</v>
      </c>
      <c r="G445" s="353" t="s">
        <v>163</v>
      </c>
      <c r="H445" s="353">
        <v>0</v>
      </c>
      <c r="I445" s="353"/>
      <c r="J445" s="353" t="s">
        <v>712</v>
      </c>
    </row>
    <row r="446" spans="1:10" ht="15.75" customHeight="1">
      <c r="A446" s="367">
        <v>445</v>
      </c>
      <c r="B446" s="352" t="s">
        <v>163</v>
      </c>
      <c r="C446" s="351" t="s">
        <v>1236</v>
      </c>
      <c r="D446" s="352" t="s">
        <v>1237</v>
      </c>
      <c r="E446" s="352" t="s">
        <v>278</v>
      </c>
      <c r="F446" s="353" t="s">
        <v>163</v>
      </c>
      <c r="G446" s="353" t="s">
        <v>163</v>
      </c>
      <c r="H446" s="353">
        <v>0</v>
      </c>
      <c r="I446" s="353"/>
      <c r="J446" s="353" t="s">
        <v>712</v>
      </c>
    </row>
    <row r="447" spans="1:10" ht="15.75" customHeight="1">
      <c r="A447" s="367">
        <v>446</v>
      </c>
      <c r="B447" s="352" t="s">
        <v>163</v>
      </c>
      <c r="C447" s="351" t="s">
        <v>1238</v>
      </c>
      <c r="D447" s="352" t="s">
        <v>1239</v>
      </c>
      <c r="E447" s="352" t="s">
        <v>219</v>
      </c>
      <c r="F447" s="353" t="s">
        <v>163</v>
      </c>
      <c r="G447" s="353" t="s">
        <v>163</v>
      </c>
      <c r="H447" s="353">
        <v>0</v>
      </c>
      <c r="I447" s="353"/>
      <c r="J447" s="353" t="s">
        <v>737</v>
      </c>
    </row>
    <row r="448" spans="1:10" ht="15.75" customHeight="1">
      <c r="A448" s="367">
        <v>447</v>
      </c>
      <c r="B448" s="352" t="s">
        <v>163</v>
      </c>
      <c r="C448" s="351" t="s">
        <v>1240</v>
      </c>
      <c r="D448" s="352" t="s">
        <v>1241</v>
      </c>
      <c r="E448" s="352" t="s">
        <v>720</v>
      </c>
      <c r="F448" s="353" t="s">
        <v>163</v>
      </c>
      <c r="G448" s="353" t="s">
        <v>163</v>
      </c>
      <c r="H448" s="353">
        <v>0</v>
      </c>
      <c r="I448" s="353"/>
      <c r="J448" s="353" t="s">
        <v>712</v>
      </c>
    </row>
    <row r="449" spans="1:10" ht="15.75" customHeight="1">
      <c r="A449" s="367">
        <v>448</v>
      </c>
      <c r="B449" s="352" t="s">
        <v>163</v>
      </c>
      <c r="C449" s="351" t="s">
        <v>1242</v>
      </c>
      <c r="D449" s="352" t="s">
        <v>1243</v>
      </c>
      <c r="E449" s="352" t="s">
        <v>461</v>
      </c>
      <c r="F449" s="353" t="s">
        <v>163</v>
      </c>
      <c r="G449" s="353" t="s">
        <v>163</v>
      </c>
      <c r="H449" s="353">
        <v>0</v>
      </c>
      <c r="I449" s="353"/>
      <c r="J449" s="353" t="s">
        <v>712</v>
      </c>
    </row>
    <row r="450" spans="1:10" ht="15.75" customHeight="1">
      <c r="A450" s="367">
        <v>449</v>
      </c>
      <c r="B450" s="352" t="s">
        <v>163</v>
      </c>
      <c r="C450" s="351" t="s">
        <v>1244</v>
      </c>
      <c r="D450" s="352" t="s">
        <v>1245</v>
      </c>
      <c r="E450" s="352" t="s">
        <v>461</v>
      </c>
      <c r="F450" s="353" t="s">
        <v>163</v>
      </c>
      <c r="G450" s="353" t="s">
        <v>163</v>
      </c>
      <c r="H450" s="353">
        <v>0</v>
      </c>
      <c r="I450" s="353"/>
      <c r="J450" s="353" t="s">
        <v>712</v>
      </c>
    </row>
    <row r="451" spans="1:10" ht="15.75" customHeight="1">
      <c r="A451" s="367">
        <v>450</v>
      </c>
      <c r="B451" s="352" t="s">
        <v>163</v>
      </c>
      <c r="C451" s="351" t="s">
        <v>1246</v>
      </c>
      <c r="D451" s="352" t="s">
        <v>1247</v>
      </c>
      <c r="E451" s="352" t="s">
        <v>278</v>
      </c>
      <c r="F451" s="353" t="s">
        <v>163</v>
      </c>
      <c r="G451" s="353" t="s">
        <v>163</v>
      </c>
      <c r="H451" s="353">
        <v>0</v>
      </c>
      <c r="I451" s="353"/>
      <c r="J451" s="353" t="s">
        <v>712</v>
      </c>
    </row>
    <row r="452" spans="1:10" ht="15.75" customHeight="1">
      <c r="A452" s="367">
        <v>451</v>
      </c>
      <c r="B452" s="352" t="s">
        <v>163</v>
      </c>
      <c r="C452" s="351" t="s">
        <v>1248</v>
      </c>
      <c r="D452" s="352" t="s">
        <v>1249</v>
      </c>
      <c r="E452" s="352" t="s">
        <v>278</v>
      </c>
      <c r="F452" s="353" t="s">
        <v>163</v>
      </c>
      <c r="G452" s="353" t="s">
        <v>163</v>
      </c>
      <c r="H452" s="353">
        <v>0</v>
      </c>
      <c r="I452" s="353"/>
      <c r="J452" s="353" t="s">
        <v>712</v>
      </c>
    </row>
    <row r="453" spans="1:10" ht="15.75" customHeight="1">
      <c r="A453" s="367">
        <v>452</v>
      </c>
      <c r="B453" s="352" t="s">
        <v>163</v>
      </c>
      <c r="C453" s="351" t="s">
        <v>1250</v>
      </c>
      <c r="D453" s="352" t="s">
        <v>1251</v>
      </c>
      <c r="E453" s="352" t="s">
        <v>461</v>
      </c>
      <c r="F453" s="353" t="s">
        <v>163</v>
      </c>
      <c r="G453" s="353" t="s">
        <v>163</v>
      </c>
      <c r="H453" s="353">
        <v>0</v>
      </c>
      <c r="I453" s="353"/>
      <c r="J453" s="353" t="s">
        <v>712</v>
      </c>
    </row>
    <row r="454" spans="1:10" ht="15.75" customHeight="1">
      <c r="A454" s="367">
        <v>453</v>
      </c>
      <c r="B454" s="352" t="s">
        <v>163</v>
      </c>
      <c r="C454" s="351" t="s">
        <v>1252</v>
      </c>
      <c r="D454" s="352" t="s">
        <v>1253</v>
      </c>
      <c r="E454" s="352" t="s">
        <v>278</v>
      </c>
      <c r="F454" s="353" t="s">
        <v>163</v>
      </c>
      <c r="G454" s="353" t="s">
        <v>163</v>
      </c>
      <c r="H454" s="353">
        <v>0</v>
      </c>
      <c r="I454" s="353"/>
      <c r="J454" s="353" t="s">
        <v>712</v>
      </c>
    </row>
    <row r="455" spans="1:10" ht="15.75" customHeight="1">
      <c r="A455" s="367">
        <v>454</v>
      </c>
      <c r="B455" s="352" t="s">
        <v>163</v>
      </c>
      <c r="C455" s="351" t="s">
        <v>1254</v>
      </c>
      <c r="D455" s="352" t="s">
        <v>1255</v>
      </c>
      <c r="E455" s="352" t="s">
        <v>461</v>
      </c>
      <c r="F455" s="353" t="s">
        <v>163</v>
      </c>
      <c r="G455" s="353" t="s">
        <v>163</v>
      </c>
      <c r="H455" s="353">
        <v>0</v>
      </c>
      <c r="I455" s="353"/>
      <c r="J455" s="353" t="s">
        <v>712</v>
      </c>
    </row>
    <row r="456" spans="1:10" ht="15.75" customHeight="1">
      <c r="A456" s="367">
        <v>455</v>
      </c>
      <c r="B456" s="352" t="s">
        <v>163</v>
      </c>
      <c r="C456" s="351" t="s">
        <v>1256</v>
      </c>
      <c r="D456" s="352" t="s">
        <v>1257</v>
      </c>
      <c r="E456" s="352" t="s">
        <v>461</v>
      </c>
      <c r="F456" s="353" t="s">
        <v>163</v>
      </c>
      <c r="G456" s="353" t="s">
        <v>163</v>
      </c>
      <c r="H456" s="353">
        <v>0</v>
      </c>
      <c r="I456" s="353"/>
      <c r="J456" s="353" t="s">
        <v>712</v>
      </c>
    </row>
    <row r="457" spans="1:10" ht="15.75" customHeight="1">
      <c r="A457" s="367">
        <v>456</v>
      </c>
      <c r="B457" s="352" t="s">
        <v>163</v>
      </c>
      <c r="C457" s="364" t="s">
        <v>1258</v>
      </c>
      <c r="D457" s="352" t="s">
        <v>1259</v>
      </c>
      <c r="E457" s="352" t="s">
        <v>219</v>
      </c>
      <c r="F457" s="353" t="s">
        <v>163</v>
      </c>
      <c r="G457" s="353" t="s">
        <v>163</v>
      </c>
      <c r="H457" s="353">
        <v>0</v>
      </c>
      <c r="I457" s="353"/>
      <c r="J457" s="353" t="s">
        <v>737</v>
      </c>
    </row>
    <row r="458" spans="1:10" ht="15.75" customHeight="1">
      <c r="A458" s="367">
        <v>457</v>
      </c>
      <c r="B458" s="352" t="s">
        <v>163</v>
      </c>
      <c r="C458" s="351" t="s">
        <v>1260</v>
      </c>
      <c r="D458" s="352" t="s">
        <v>1261</v>
      </c>
      <c r="E458" s="352" t="s">
        <v>278</v>
      </c>
      <c r="F458" s="353" t="s">
        <v>163</v>
      </c>
      <c r="G458" s="353" t="s">
        <v>163</v>
      </c>
      <c r="H458" s="353">
        <v>0</v>
      </c>
      <c r="I458" s="353"/>
      <c r="J458" s="353" t="s">
        <v>712</v>
      </c>
    </row>
    <row r="459" spans="1:10" ht="15.75" customHeight="1">
      <c r="A459" s="367">
        <v>458</v>
      </c>
      <c r="B459" s="352" t="s">
        <v>163</v>
      </c>
      <c r="C459" s="351" t="s">
        <v>1262</v>
      </c>
      <c r="D459" s="352" t="s">
        <v>1263</v>
      </c>
      <c r="E459" s="352" t="s">
        <v>461</v>
      </c>
      <c r="F459" s="353" t="s">
        <v>163</v>
      </c>
      <c r="G459" s="353" t="s">
        <v>163</v>
      </c>
      <c r="H459" s="353">
        <v>0</v>
      </c>
      <c r="I459" s="353"/>
      <c r="J459" s="353" t="s">
        <v>712</v>
      </c>
    </row>
    <row r="460" spans="1:10" ht="15.75" customHeight="1">
      <c r="A460" s="367">
        <v>459</v>
      </c>
      <c r="B460" s="352" t="s">
        <v>163</v>
      </c>
      <c r="C460" s="351" t="s">
        <v>1264</v>
      </c>
      <c r="D460" s="352" t="s">
        <v>1265</v>
      </c>
      <c r="E460" s="352" t="s">
        <v>461</v>
      </c>
      <c r="F460" s="353" t="s">
        <v>163</v>
      </c>
      <c r="G460" s="353" t="s">
        <v>163</v>
      </c>
      <c r="H460" s="353">
        <v>0</v>
      </c>
      <c r="I460" s="353"/>
      <c r="J460" s="353" t="s">
        <v>712</v>
      </c>
    </row>
    <row r="461" spans="1:10" ht="15.75" customHeight="1">
      <c r="A461" s="367">
        <v>460</v>
      </c>
      <c r="B461" s="352" t="s">
        <v>163</v>
      </c>
      <c r="C461" s="351" t="s">
        <v>1266</v>
      </c>
      <c r="D461" s="352" t="s">
        <v>1267</v>
      </c>
      <c r="E461" s="352" t="s">
        <v>219</v>
      </c>
      <c r="F461" s="353" t="s">
        <v>163</v>
      </c>
      <c r="G461" s="353" t="s">
        <v>163</v>
      </c>
      <c r="H461" s="353">
        <v>0</v>
      </c>
      <c r="I461" s="353"/>
      <c r="J461" s="353" t="s">
        <v>737</v>
      </c>
    </row>
    <row r="462" spans="1:10" ht="15.75" customHeight="1">
      <c r="A462" s="367">
        <v>461</v>
      </c>
      <c r="B462" s="352" t="s">
        <v>163</v>
      </c>
      <c r="C462" s="351" t="s">
        <v>1268</v>
      </c>
      <c r="D462" s="354" t="s">
        <v>1269</v>
      </c>
      <c r="E462" s="352" t="s">
        <v>263</v>
      </c>
      <c r="F462" s="353" t="s">
        <v>163</v>
      </c>
      <c r="G462" s="353" t="s">
        <v>163</v>
      </c>
      <c r="H462" s="353">
        <v>0</v>
      </c>
      <c r="I462" s="353"/>
      <c r="J462" s="353" t="s">
        <v>712</v>
      </c>
    </row>
    <row r="463" spans="1:10" ht="15.75" customHeight="1">
      <c r="A463" s="367">
        <v>462</v>
      </c>
      <c r="B463" s="352" t="s">
        <v>163</v>
      </c>
      <c r="C463" s="351" t="s">
        <v>1270</v>
      </c>
      <c r="D463" s="352" t="s">
        <v>1271</v>
      </c>
      <c r="E463" s="352" t="s">
        <v>720</v>
      </c>
      <c r="F463" s="353" t="s">
        <v>163</v>
      </c>
      <c r="G463" s="353" t="s">
        <v>163</v>
      </c>
      <c r="H463" s="353">
        <v>0</v>
      </c>
      <c r="I463" s="353"/>
      <c r="J463" s="353" t="s">
        <v>712</v>
      </c>
    </row>
    <row r="464" spans="1:10" ht="15.75" customHeight="1">
      <c r="A464" s="367">
        <v>463</v>
      </c>
      <c r="B464" s="352" t="s">
        <v>163</v>
      </c>
      <c r="C464" s="351" t="s">
        <v>1272</v>
      </c>
      <c r="D464" s="352" t="s">
        <v>1273</v>
      </c>
      <c r="E464" s="352" t="s">
        <v>720</v>
      </c>
      <c r="F464" s="353" t="s">
        <v>163</v>
      </c>
      <c r="G464" s="353" t="s">
        <v>163</v>
      </c>
      <c r="H464" s="353">
        <v>0</v>
      </c>
      <c r="I464" s="353"/>
      <c r="J464" s="353" t="s">
        <v>712</v>
      </c>
    </row>
    <row r="465" spans="1:10" ht="15.75" customHeight="1">
      <c r="A465" s="367">
        <v>464</v>
      </c>
      <c r="B465" s="352" t="s">
        <v>163</v>
      </c>
      <c r="C465" s="351" t="s">
        <v>1274</v>
      </c>
      <c r="D465" s="352" t="s">
        <v>1275</v>
      </c>
      <c r="E465" s="352" t="s">
        <v>219</v>
      </c>
      <c r="F465" s="353" t="s">
        <v>163</v>
      </c>
      <c r="G465" s="353" t="s">
        <v>163</v>
      </c>
      <c r="H465" s="353">
        <v>0</v>
      </c>
      <c r="I465" s="353"/>
      <c r="J465" s="353" t="s">
        <v>737</v>
      </c>
    </row>
    <row r="466" spans="1:10" ht="15.75" customHeight="1">
      <c r="A466" s="367">
        <v>465</v>
      </c>
      <c r="B466" s="352" t="s">
        <v>163</v>
      </c>
      <c r="C466" s="351" t="s">
        <v>1276</v>
      </c>
      <c r="D466" s="352" t="s">
        <v>1277</v>
      </c>
      <c r="E466" s="352" t="s">
        <v>461</v>
      </c>
      <c r="F466" s="353" t="s">
        <v>163</v>
      </c>
      <c r="G466" s="353" t="s">
        <v>163</v>
      </c>
      <c r="H466" s="353">
        <v>0</v>
      </c>
      <c r="I466" s="353"/>
      <c r="J466" s="353" t="s">
        <v>712</v>
      </c>
    </row>
    <row r="467" spans="1:10" ht="15.75" customHeight="1">
      <c r="A467" s="367">
        <v>466</v>
      </c>
      <c r="B467" s="352" t="s">
        <v>163</v>
      </c>
      <c r="C467" s="351" t="s">
        <v>1278</v>
      </c>
      <c r="D467" s="352" t="s">
        <v>1279</v>
      </c>
      <c r="E467" s="352" t="s">
        <v>278</v>
      </c>
      <c r="F467" s="353" t="s">
        <v>163</v>
      </c>
      <c r="G467" s="353" t="s">
        <v>163</v>
      </c>
      <c r="H467" s="353">
        <v>0</v>
      </c>
      <c r="I467" s="353"/>
      <c r="J467" s="353" t="s">
        <v>712</v>
      </c>
    </row>
    <row r="468" spans="1:10" ht="15.75" customHeight="1">
      <c r="A468" s="367">
        <v>467</v>
      </c>
      <c r="B468" s="352" t="s">
        <v>163</v>
      </c>
      <c r="C468" s="351" t="s">
        <v>1280</v>
      </c>
      <c r="D468" s="352" t="s">
        <v>1281</v>
      </c>
      <c r="E468" s="352" t="s">
        <v>461</v>
      </c>
      <c r="F468" s="353" t="s">
        <v>163</v>
      </c>
      <c r="G468" s="353" t="s">
        <v>163</v>
      </c>
      <c r="H468" s="353">
        <v>0</v>
      </c>
      <c r="I468" s="353"/>
      <c r="J468" s="353" t="s">
        <v>712</v>
      </c>
    </row>
    <row r="469" spans="1:10" ht="15.75" customHeight="1">
      <c r="A469" s="367">
        <v>468</v>
      </c>
      <c r="B469" s="352" t="s">
        <v>163</v>
      </c>
      <c r="C469" s="351" t="s">
        <v>1282</v>
      </c>
      <c r="D469" s="352" t="s">
        <v>1283</v>
      </c>
      <c r="E469" s="352" t="s">
        <v>219</v>
      </c>
      <c r="F469" s="353" t="s">
        <v>163</v>
      </c>
      <c r="G469" s="353" t="s">
        <v>163</v>
      </c>
      <c r="H469" s="353">
        <v>0</v>
      </c>
      <c r="I469" s="353"/>
      <c r="J469" s="353" t="s">
        <v>737</v>
      </c>
    </row>
    <row r="470" spans="1:10" ht="15.75" customHeight="1">
      <c r="A470" s="367">
        <v>469</v>
      </c>
      <c r="B470" s="352" t="s">
        <v>163</v>
      </c>
      <c r="C470" s="351" t="s">
        <v>1284</v>
      </c>
      <c r="D470" s="352" t="s">
        <v>1285</v>
      </c>
      <c r="E470" s="352" t="s">
        <v>461</v>
      </c>
      <c r="F470" s="353" t="s">
        <v>163</v>
      </c>
      <c r="G470" s="353" t="s">
        <v>163</v>
      </c>
      <c r="H470" s="353">
        <v>0</v>
      </c>
      <c r="I470" s="353"/>
      <c r="J470" s="353" t="s">
        <v>712</v>
      </c>
    </row>
    <row r="471" spans="1:10" ht="15.75" customHeight="1">
      <c r="A471" s="367">
        <v>470</v>
      </c>
      <c r="B471" s="352" t="s">
        <v>163</v>
      </c>
      <c r="C471" s="351" t="s">
        <v>1286</v>
      </c>
      <c r="D471" s="352" t="s">
        <v>1287</v>
      </c>
      <c r="E471" s="352" t="s">
        <v>720</v>
      </c>
      <c r="F471" s="353" t="s">
        <v>163</v>
      </c>
      <c r="G471" s="353" t="s">
        <v>163</v>
      </c>
      <c r="H471" s="353">
        <v>0</v>
      </c>
      <c r="I471" s="353"/>
      <c r="J471" s="353" t="s">
        <v>712</v>
      </c>
    </row>
    <row r="472" spans="1:10" ht="15.75" customHeight="1">
      <c r="A472" s="367">
        <v>471</v>
      </c>
      <c r="B472" s="352" t="s">
        <v>163</v>
      </c>
      <c r="C472" s="364" t="s">
        <v>1288</v>
      </c>
      <c r="D472" s="352" t="s">
        <v>1289</v>
      </c>
      <c r="E472" s="352" t="s">
        <v>461</v>
      </c>
      <c r="F472" s="353" t="s">
        <v>163</v>
      </c>
      <c r="G472" s="353" t="s">
        <v>163</v>
      </c>
      <c r="H472" s="353">
        <v>0</v>
      </c>
      <c r="I472" s="353"/>
      <c r="J472" s="353" t="s">
        <v>712</v>
      </c>
    </row>
    <row r="473" spans="1:10" ht="15.75" customHeight="1">
      <c r="A473" s="367">
        <v>472</v>
      </c>
      <c r="B473" s="352" t="s">
        <v>163</v>
      </c>
      <c r="C473" s="351" t="s">
        <v>1290</v>
      </c>
      <c r="D473" s="352" t="s">
        <v>1291</v>
      </c>
      <c r="E473" s="352" t="s">
        <v>461</v>
      </c>
      <c r="F473" s="353" t="s">
        <v>163</v>
      </c>
      <c r="G473" s="353" t="s">
        <v>163</v>
      </c>
      <c r="H473" s="353">
        <v>0</v>
      </c>
      <c r="I473" s="353"/>
      <c r="J473" s="353" t="s">
        <v>712</v>
      </c>
    </row>
    <row r="474" spans="1:10" ht="15.75" customHeight="1">
      <c r="A474" s="367">
        <v>473</v>
      </c>
      <c r="B474" s="352" t="s">
        <v>163</v>
      </c>
      <c r="C474" s="351" t="s">
        <v>1292</v>
      </c>
      <c r="D474" s="352" t="s">
        <v>1293</v>
      </c>
      <c r="E474" s="352" t="s">
        <v>461</v>
      </c>
      <c r="F474" s="353" t="s">
        <v>163</v>
      </c>
      <c r="G474" s="353" t="s">
        <v>163</v>
      </c>
      <c r="H474" s="353">
        <v>0</v>
      </c>
      <c r="I474" s="353"/>
      <c r="J474" s="353" t="s">
        <v>712</v>
      </c>
    </row>
    <row r="475" spans="1:10" ht="15.75" customHeight="1">
      <c r="A475" s="367">
        <v>474</v>
      </c>
      <c r="B475" s="352" t="s">
        <v>163</v>
      </c>
      <c r="C475" s="351" t="s">
        <v>1294</v>
      </c>
      <c r="D475" s="352" t="s">
        <v>1295</v>
      </c>
      <c r="E475" s="352" t="s">
        <v>720</v>
      </c>
      <c r="F475" s="353" t="s">
        <v>163</v>
      </c>
      <c r="G475" s="353" t="s">
        <v>163</v>
      </c>
      <c r="H475" s="353">
        <v>0</v>
      </c>
      <c r="I475" s="353"/>
      <c r="J475" s="353" t="s">
        <v>712</v>
      </c>
    </row>
    <row r="476" spans="1:10" ht="15.75" customHeight="1">
      <c r="A476" s="367">
        <v>475</v>
      </c>
      <c r="B476" s="352" t="s">
        <v>163</v>
      </c>
      <c r="C476" s="351" t="s">
        <v>1296</v>
      </c>
      <c r="D476" s="352" t="s">
        <v>1297</v>
      </c>
      <c r="E476" s="352" t="s">
        <v>720</v>
      </c>
      <c r="F476" s="353" t="s">
        <v>163</v>
      </c>
      <c r="G476" s="353" t="s">
        <v>163</v>
      </c>
      <c r="H476" s="353">
        <v>0</v>
      </c>
      <c r="I476" s="353"/>
      <c r="J476" s="353" t="s">
        <v>712</v>
      </c>
    </row>
    <row r="477" spans="1:10" ht="15.75" customHeight="1">
      <c r="A477" s="367">
        <v>476</v>
      </c>
      <c r="B477" s="352" t="s">
        <v>163</v>
      </c>
      <c r="C477" s="364" t="s">
        <v>1298</v>
      </c>
      <c r="D477" s="352" t="s">
        <v>1299</v>
      </c>
      <c r="E477" s="352" t="s">
        <v>278</v>
      </c>
      <c r="F477" s="353" t="s">
        <v>163</v>
      </c>
      <c r="G477" s="353" t="s">
        <v>163</v>
      </c>
      <c r="H477" s="353">
        <v>0</v>
      </c>
      <c r="I477" s="353"/>
      <c r="J477" s="353" t="s">
        <v>712</v>
      </c>
    </row>
    <row r="478" spans="1:10" ht="15.75" customHeight="1">
      <c r="A478" s="367">
        <v>477</v>
      </c>
      <c r="B478" s="352" t="s">
        <v>163</v>
      </c>
      <c r="C478" s="351" t="s">
        <v>1300</v>
      </c>
      <c r="D478" s="352" t="s">
        <v>1301</v>
      </c>
      <c r="E478" s="352" t="s">
        <v>219</v>
      </c>
      <c r="F478" s="353" t="s">
        <v>163</v>
      </c>
      <c r="G478" s="353" t="s">
        <v>163</v>
      </c>
      <c r="H478" s="353">
        <v>0</v>
      </c>
      <c r="I478" s="353"/>
      <c r="J478" s="353" t="s">
        <v>737</v>
      </c>
    </row>
    <row r="479" spans="1:10" ht="15.75" customHeight="1">
      <c r="A479" s="367">
        <v>478</v>
      </c>
      <c r="B479" s="352" t="s">
        <v>163</v>
      </c>
      <c r="C479" s="351" t="s">
        <v>1302</v>
      </c>
      <c r="D479" s="352" t="s">
        <v>1303</v>
      </c>
      <c r="E479" s="352" t="s">
        <v>461</v>
      </c>
      <c r="F479" s="353" t="s">
        <v>163</v>
      </c>
      <c r="G479" s="353" t="s">
        <v>163</v>
      </c>
      <c r="H479" s="353">
        <v>0</v>
      </c>
      <c r="I479" s="353"/>
      <c r="J479" s="353" t="s">
        <v>712</v>
      </c>
    </row>
    <row r="480" spans="1:10" ht="15.75" customHeight="1">
      <c r="A480" s="367">
        <v>479</v>
      </c>
      <c r="B480" s="352" t="s">
        <v>163</v>
      </c>
      <c r="C480" s="351" t="s">
        <v>1304</v>
      </c>
      <c r="D480" s="352" t="s">
        <v>1305</v>
      </c>
      <c r="E480" s="352" t="s">
        <v>278</v>
      </c>
      <c r="F480" s="353" t="s">
        <v>163</v>
      </c>
      <c r="G480" s="353" t="s">
        <v>163</v>
      </c>
      <c r="H480" s="353">
        <v>0</v>
      </c>
      <c r="I480" s="353"/>
      <c r="J480" s="353" t="s">
        <v>712</v>
      </c>
    </row>
    <row r="481" spans="1:10" ht="15.75" customHeight="1">
      <c r="A481" s="367">
        <v>480</v>
      </c>
      <c r="B481" s="352" t="s">
        <v>163</v>
      </c>
      <c r="C481" s="351" t="s">
        <v>1306</v>
      </c>
      <c r="D481" s="352" t="s">
        <v>1307</v>
      </c>
      <c r="E481" s="352" t="s">
        <v>219</v>
      </c>
      <c r="F481" s="353" t="s">
        <v>163</v>
      </c>
      <c r="G481" s="353" t="s">
        <v>163</v>
      </c>
      <c r="H481" s="353">
        <v>0</v>
      </c>
      <c r="I481" s="353"/>
      <c r="J481" s="353" t="s">
        <v>737</v>
      </c>
    </row>
    <row r="482" spans="1:10" ht="15.75" customHeight="1">
      <c r="A482" s="367">
        <v>481</v>
      </c>
      <c r="B482" s="352" t="s">
        <v>163</v>
      </c>
      <c r="C482" s="351" t="s">
        <v>1308</v>
      </c>
      <c r="D482" s="352" t="s">
        <v>1309</v>
      </c>
      <c r="E482" s="352" t="s">
        <v>278</v>
      </c>
      <c r="F482" s="353" t="s">
        <v>163</v>
      </c>
      <c r="G482" s="353" t="s">
        <v>163</v>
      </c>
      <c r="H482" s="353">
        <v>0</v>
      </c>
      <c r="I482" s="353"/>
      <c r="J482" s="353" t="s">
        <v>712</v>
      </c>
    </row>
    <row r="483" spans="1:10" ht="15.75" customHeight="1">
      <c r="A483" s="367">
        <v>482</v>
      </c>
      <c r="B483" s="352" t="s">
        <v>163</v>
      </c>
      <c r="C483" s="351" t="s">
        <v>1310</v>
      </c>
      <c r="D483" s="352" t="s">
        <v>1311</v>
      </c>
      <c r="E483" s="352" t="s">
        <v>278</v>
      </c>
      <c r="F483" s="353" t="s">
        <v>163</v>
      </c>
      <c r="G483" s="353" t="s">
        <v>163</v>
      </c>
      <c r="H483" s="353">
        <v>0</v>
      </c>
      <c r="I483" s="353"/>
      <c r="J483" s="353" t="s">
        <v>712</v>
      </c>
    </row>
    <row r="484" spans="1:10" ht="15.75" customHeight="1">
      <c r="A484" s="367">
        <v>483</v>
      </c>
      <c r="B484" s="352" t="s">
        <v>163</v>
      </c>
      <c r="C484" s="351" t="s">
        <v>1312</v>
      </c>
      <c r="D484" s="354" t="s">
        <v>1313</v>
      </c>
      <c r="E484" s="352" t="s">
        <v>263</v>
      </c>
      <c r="F484" s="353" t="s">
        <v>163</v>
      </c>
      <c r="G484" s="353" t="s">
        <v>163</v>
      </c>
      <c r="H484" s="353">
        <v>0</v>
      </c>
      <c r="I484" s="353"/>
      <c r="J484" s="353" t="s">
        <v>712</v>
      </c>
    </row>
    <row r="485" spans="1:10" ht="15.75" customHeight="1">
      <c r="A485" s="367">
        <v>484</v>
      </c>
      <c r="B485" s="352" t="s">
        <v>163</v>
      </c>
      <c r="C485" s="351" t="s">
        <v>1314</v>
      </c>
      <c r="D485" s="352" t="s">
        <v>1315</v>
      </c>
      <c r="E485" s="352" t="s">
        <v>720</v>
      </c>
      <c r="F485" s="353" t="s">
        <v>163</v>
      </c>
      <c r="G485" s="353" t="s">
        <v>163</v>
      </c>
      <c r="H485" s="353">
        <v>0</v>
      </c>
      <c r="I485" s="353"/>
      <c r="J485" s="353" t="s">
        <v>712</v>
      </c>
    </row>
    <row r="486" spans="1:10" ht="15.75" customHeight="1">
      <c r="A486" s="367">
        <v>485</v>
      </c>
      <c r="B486" s="352" t="s">
        <v>163</v>
      </c>
      <c r="C486" s="351" t="s">
        <v>1316</v>
      </c>
      <c r="D486" s="354" t="s">
        <v>1317</v>
      </c>
      <c r="E486" s="352" t="s">
        <v>278</v>
      </c>
      <c r="F486" s="353" t="s">
        <v>163</v>
      </c>
      <c r="G486" s="353" t="s">
        <v>163</v>
      </c>
      <c r="H486" s="353">
        <v>0</v>
      </c>
      <c r="I486" s="353"/>
      <c r="J486" s="353" t="s">
        <v>712</v>
      </c>
    </row>
    <row r="487" spans="1:10" ht="15.75" customHeight="1">
      <c r="A487" s="367">
        <v>486</v>
      </c>
      <c r="B487" s="352" t="s">
        <v>163</v>
      </c>
      <c r="C487" s="351" t="s">
        <v>1318</v>
      </c>
      <c r="D487" s="352" t="s">
        <v>1319</v>
      </c>
      <c r="E487" s="352" t="s">
        <v>720</v>
      </c>
      <c r="F487" s="353" t="s">
        <v>163</v>
      </c>
      <c r="G487" s="353" t="s">
        <v>163</v>
      </c>
      <c r="H487" s="353">
        <v>0</v>
      </c>
      <c r="I487" s="353"/>
      <c r="J487" s="353" t="s">
        <v>712</v>
      </c>
    </row>
    <row r="488" spans="1:10" ht="15.75" customHeight="1">
      <c r="A488" s="367">
        <v>487</v>
      </c>
      <c r="B488" s="352" t="s">
        <v>163</v>
      </c>
      <c r="C488" s="351" t="s">
        <v>1026</v>
      </c>
      <c r="D488" s="352" t="s">
        <v>1320</v>
      </c>
      <c r="E488" s="352" t="s">
        <v>461</v>
      </c>
      <c r="F488" s="353" t="s">
        <v>163</v>
      </c>
      <c r="G488" s="353" t="s">
        <v>163</v>
      </c>
      <c r="H488" s="353">
        <v>0</v>
      </c>
      <c r="I488" s="353"/>
      <c r="J488" s="353" t="s">
        <v>712</v>
      </c>
    </row>
    <row r="489" spans="1:10" ht="15.75" customHeight="1">
      <c r="A489" s="367">
        <v>488</v>
      </c>
      <c r="B489" s="352" t="s">
        <v>163</v>
      </c>
      <c r="C489" s="351" t="s">
        <v>1321</v>
      </c>
      <c r="D489" s="352" t="s">
        <v>1322</v>
      </c>
      <c r="E489" s="352" t="s">
        <v>720</v>
      </c>
      <c r="F489" s="353" t="s">
        <v>163</v>
      </c>
      <c r="G489" s="353" t="s">
        <v>163</v>
      </c>
      <c r="H489" s="353">
        <v>0</v>
      </c>
      <c r="I489" s="353"/>
      <c r="J489" s="353" t="s">
        <v>712</v>
      </c>
    </row>
    <row r="490" spans="1:10" ht="15.75" customHeight="1">
      <c r="A490" s="367">
        <v>489</v>
      </c>
      <c r="B490" s="352" t="s">
        <v>163</v>
      </c>
      <c r="C490" s="351" t="s">
        <v>1323</v>
      </c>
      <c r="D490" s="352" t="s">
        <v>1324</v>
      </c>
      <c r="E490" s="352" t="s">
        <v>278</v>
      </c>
      <c r="F490" s="353" t="s">
        <v>163</v>
      </c>
      <c r="G490" s="353" t="s">
        <v>163</v>
      </c>
      <c r="H490" s="353">
        <v>0</v>
      </c>
      <c r="I490" s="353"/>
      <c r="J490" s="353" t="s">
        <v>712</v>
      </c>
    </row>
    <row r="491" spans="1:10" ht="15.75" customHeight="1">
      <c r="A491" s="367">
        <v>490</v>
      </c>
      <c r="B491" s="352" t="s">
        <v>163</v>
      </c>
      <c r="C491" s="351" t="s">
        <v>1325</v>
      </c>
      <c r="D491" s="352" t="s">
        <v>1326</v>
      </c>
      <c r="E491" s="352" t="s">
        <v>461</v>
      </c>
      <c r="F491" s="353" t="s">
        <v>163</v>
      </c>
      <c r="G491" s="353" t="s">
        <v>163</v>
      </c>
      <c r="H491" s="353">
        <v>0</v>
      </c>
      <c r="I491" s="353"/>
      <c r="J491" s="353" t="s">
        <v>712</v>
      </c>
    </row>
    <row r="492" spans="1:10" ht="15.75" customHeight="1">
      <c r="A492" s="367">
        <v>491</v>
      </c>
      <c r="B492" s="352" t="s">
        <v>163</v>
      </c>
      <c r="C492" s="351" t="s">
        <v>1327</v>
      </c>
      <c r="D492" s="352" t="s">
        <v>1328</v>
      </c>
      <c r="E492" s="352" t="s">
        <v>720</v>
      </c>
      <c r="F492" s="353" t="s">
        <v>163</v>
      </c>
      <c r="G492" s="353" t="s">
        <v>163</v>
      </c>
      <c r="H492" s="353">
        <v>0</v>
      </c>
      <c r="I492" s="353"/>
      <c r="J492" s="353" t="s">
        <v>712</v>
      </c>
    </row>
    <row r="493" spans="1:10" ht="15.75" customHeight="1">
      <c r="A493" s="367">
        <v>492</v>
      </c>
      <c r="B493" s="352" t="s">
        <v>163</v>
      </c>
      <c r="C493" s="351" t="s">
        <v>1329</v>
      </c>
      <c r="D493" s="352" t="s">
        <v>1330</v>
      </c>
      <c r="E493" s="352" t="s">
        <v>720</v>
      </c>
      <c r="F493" s="353" t="s">
        <v>163</v>
      </c>
      <c r="G493" s="353" t="s">
        <v>163</v>
      </c>
      <c r="H493" s="353">
        <v>0</v>
      </c>
      <c r="I493" s="353"/>
      <c r="J493" s="353" t="s">
        <v>712</v>
      </c>
    </row>
    <row r="494" spans="1:10" ht="15.75" customHeight="1">
      <c r="A494" s="367">
        <v>493</v>
      </c>
      <c r="B494" s="352" t="s">
        <v>163</v>
      </c>
      <c r="C494" s="351" t="s">
        <v>1331</v>
      </c>
      <c r="D494" s="352" t="s">
        <v>1332</v>
      </c>
      <c r="E494" s="352" t="s">
        <v>720</v>
      </c>
      <c r="F494" s="353" t="s">
        <v>163</v>
      </c>
      <c r="G494" s="353" t="s">
        <v>163</v>
      </c>
      <c r="H494" s="353">
        <v>0</v>
      </c>
      <c r="I494" s="353"/>
      <c r="J494" s="353" t="s">
        <v>712</v>
      </c>
    </row>
    <row r="495" spans="1:10" ht="15.75" customHeight="1">
      <c r="A495" s="367">
        <v>494</v>
      </c>
      <c r="B495" s="352" t="s">
        <v>163</v>
      </c>
      <c r="C495" s="351" t="s">
        <v>1333</v>
      </c>
      <c r="D495" s="352" t="s">
        <v>1334</v>
      </c>
      <c r="E495" s="352" t="s">
        <v>278</v>
      </c>
      <c r="F495" s="353" t="s">
        <v>163</v>
      </c>
      <c r="G495" s="353" t="s">
        <v>163</v>
      </c>
      <c r="H495" s="353">
        <v>0</v>
      </c>
      <c r="I495" s="353"/>
      <c r="J495" s="353" t="s">
        <v>712</v>
      </c>
    </row>
    <row r="496" spans="1:10" ht="15.75" customHeight="1">
      <c r="A496" s="367">
        <v>495</v>
      </c>
      <c r="B496" s="352" t="s">
        <v>163</v>
      </c>
      <c r="C496" s="351" t="s">
        <v>1335</v>
      </c>
      <c r="D496" s="352" t="s">
        <v>1336</v>
      </c>
      <c r="E496" s="352" t="s">
        <v>461</v>
      </c>
      <c r="F496" s="353" t="s">
        <v>163</v>
      </c>
      <c r="G496" s="353" t="s">
        <v>163</v>
      </c>
      <c r="H496" s="353">
        <v>0</v>
      </c>
      <c r="I496" s="353"/>
      <c r="J496" s="353" t="s">
        <v>712</v>
      </c>
    </row>
    <row r="497" spans="1:10" ht="15.75" customHeight="1">
      <c r="A497" s="367">
        <v>496</v>
      </c>
      <c r="B497" s="352" t="s">
        <v>163</v>
      </c>
      <c r="C497" s="351" t="s">
        <v>1337</v>
      </c>
      <c r="D497" s="352" t="s">
        <v>1338</v>
      </c>
      <c r="E497" s="352" t="s">
        <v>461</v>
      </c>
      <c r="F497" s="353" t="s">
        <v>163</v>
      </c>
      <c r="G497" s="353" t="s">
        <v>163</v>
      </c>
      <c r="H497" s="353">
        <v>0</v>
      </c>
      <c r="I497" s="353"/>
      <c r="J497" s="353" t="s">
        <v>712</v>
      </c>
    </row>
    <row r="498" spans="1:10" ht="15.75" customHeight="1">
      <c r="A498" s="367">
        <v>497</v>
      </c>
      <c r="B498" s="352" t="s">
        <v>163</v>
      </c>
      <c r="C498" s="351" t="s">
        <v>1339</v>
      </c>
      <c r="D498" s="354" t="s">
        <v>1340</v>
      </c>
      <c r="E498" s="352" t="s">
        <v>278</v>
      </c>
      <c r="F498" s="353" t="s">
        <v>163</v>
      </c>
      <c r="G498" s="353" t="s">
        <v>163</v>
      </c>
      <c r="H498" s="353">
        <v>0</v>
      </c>
      <c r="I498" s="353"/>
      <c r="J498" s="353" t="s">
        <v>712</v>
      </c>
    </row>
    <row r="499" spans="1:10" ht="15.75" customHeight="1">
      <c r="A499" s="367">
        <v>498</v>
      </c>
      <c r="B499" s="352" t="s">
        <v>163</v>
      </c>
      <c r="C499" s="351" t="s">
        <v>1341</v>
      </c>
      <c r="D499" s="352" t="s">
        <v>1342</v>
      </c>
      <c r="E499" s="352" t="s">
        <v>263</v>
      </c>
      <c r="F499" s="353" t="s">
        <v>163</v>
      </c>
      <c r="G499" s="353" t="s">
        <v>163</v>
      </c>
      <c r="H499" s="353">
        <v>0</v>
      </c>
      <c r="I499" s="353"/>
      <c r="J499" s="353" t="s">
        <v>737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E88"/>
  <sheetViews>
    <sheetView workbookViewId="0">
      <selection sqref="A1:E1"/>
    </sheetView>
  </sheetViews>
  <sheetFormatPr defaultColWidth="76.5703125" defaultRowHeight="15.75"/>
  <cols>
    <col min="1" max="1" width="4.140625" style="384" bestFit="1" customWidth="1"/>
    <col min="2" max="2" width="33" style="384" bestFit="1" customWidth="1"/>
    <col min="3" max="3" width="5" style="384" bestFit="1" customWidth="1"/>
    <col min="4" max="4" width="17.28515625" style="385" bestFit="1" customWidth="1"/>
    <col min="5" max="5" width="59.7109375" style="384" bestFit="1" customWidth="1"/>
    <col min="6" max="16384" width="76.5703125" style="373"/>
  </cols>
  <sheetData>
    <row r="1" spans="1:5" ht="29.25" customHeight="1">
      <c r="A1" s="406" t="s">
        <v>187</v>
      </c>
      <c r="B1" s="406" t="s">
        <v>1344</v>
      </c>
      <c r="C1" s="406" t="s">
        <v>1345</v>
      </c>
      <c r="D1" s="406" t="s">
        <v>1346</v>
      </c>
      <c r="E1" s="406" t="s">
        <v>1347</v>
      </c>
    </row>
    <row r="2" spans="1:5">
      <c r="A2" s="374">
        <v>1</v>
      </c>
      <c r="B2" s="375" t="s">
        <v>1348</v>
      </c>
      <c r="C2" s="374" t="s">
        <v>204</v>
      </c>
      <c r="D2" s="374" t="s">
        <v>1349</v>
      </c>
      <c r="E2" s="376" t="s">
        <v>46</v>
      </c>
    </row>
    <row r="3" spans="1:5">
      <c r="A3" s="374">
        <v>2</v>
      </c>
      <c r="B3" s="375" t="s">
        <v>1350</v>
      </c>
      <c r="C3" s="374" t="s">
        <v>231</v>
      </c>
      <c r="D3" s="374" t="s">
        <v>1351</v>
      </c>
      <c r="E3" s="376" t="s">
        <v>1352</v>
      </c>
    </row>
    <row r="4" spans="1:5">
      <c r="A4" s="374">
        <v>3</v>
      </c>
      <c r="B4" s="375" t="s">
        <v>1353</v>
      </c>
      <c r="C4" s="374" t="s">
        <v>204</v>
      </c>
      <c r="D4" s="374" t="s">
        <v>1354</v>
      </c>
      <c r="E4" s="376" t="s">
        <v>82</v>
      </c>
    </row>
    <row r="5" spans="1:5">
      <c r="A5" s="374">
        <v>4</v>
      </c>
      <c r="B5" s="375" t="s">
        <v>1355</v>
      </c>
      <c r="C5" s="374" t="s">
        <v>286</v>
      </c>
      <c r="D5" s="374" t="s">
        <v>1356</v>
      </c>
      <c r="E5" s="376" t="s">
        <v>1357</v>
      </c>
    </row>
    <row r="6" spans="1:5">
      <c r="A6" s="374">
        <v>5</v>
      </c>
      <c r="B6" s="375" t="s">
        <v>1358</v>
      </c>
      <c r="C6" s="374" t="s">
        <v>286</v>
      </c>
      <c r="D6" s="374" t="s">
        <v>1359</v>
      </c>
      <c r="E6" s="376" t="s">
        <v>1360</v>
      </c>
    </row>
    <row r="7" spans="1:5">
      <c r="A7" s="374">
        <v>6</v>
      </c>
      <c r="B7" s="375" t="s">
        <v>1361</v>
      </c>
      <c r="C7" s="374" t="s">
        <v>286</v>
      </c>
      <c r="D7" s="374" t="s">
        <v>1362</v>
      </c>
      <c r="E7" s="375" t="s">
        <v>1363</v>
      </c>
    </row>
    <row r="8" spans="1:5">
      <c r="A8" s="374">
        <v>7</v>
      </c>
      <c r="B8" s="375" t="s">
        <v>1364</v>
      </c>
      <c r="C8" s="374" t="s">
        <v>286</v>
      </c>
      <c r="D8" s="374" t="s">
        <v>1365</v>
      </c>
      <c r="E8" s="376" t="s">
        <v>1360</v>
      </c>
    </row>
    <row r="9" spans="1:5">
      <c r="A9" s="374">
        <v>8</v>
      </c>
      <c r="B9" s="375" t="s">
        <v>1366</v>
      </c>
      <c r="C9" s="374" t="s">
        <v>204</v>
      </c>
      <c r="D9" s="374" t="s">
        <v>1367</v>
      </c>
      <c r="E9" s="376" t="s">
        <v>1368</v>
      </c>
    </row>
    <row r="10" spans="1:5">
      <c r="A10" s="374">
        <v>9</v>
      </c>
      <c r="B10" s="375" t="s">
        <v>1369</v>
      </c>
      <c r="C10" s="374" t="s">
        <v>204</v>
      </c>
      <c r="D10" s="374" t="s">
        <v>1370</v>
      </c>
      <c r="E10" s="376" t="s">
        <v>1371</v>
      </c>
    </row>
    <row r="11" spans="1:5">
      <c r="A11" s="374">
        <v>10</v>
      </c>
      <c r="B11" s="375" t="s">
        <v>1372</v>
      </c>
      <c r="C11" s="374" t="s">
        <v>234</v>
      </c>
      <c r="D11" s="374" t="s">
        <v>1373</v>
      </c>
      <c r="E11" s="376" t="s">
        <v>1374</v>
      </c>
    </row>
    <row r="12" spans="1:5">
      <c r="A12" s="374">
        <v>11</v>
      </c>
      <c r="B12" s="375" t="s">
        <v>1375</v>
      </c>
      <c r="C12" s="374" t="s">
        <v>204</v>
      </c>
      <c r="D12" s="374" t="s">
        <v>1376</v>
      </c>
      <c r="E12" s="376" t="s">
        <v>1368</v>
      </c>
    </row>
    <row r="13" spans="1:5">
      <c r="A13" s="374">
        <v>12</v>
      </c>
      <c r="B13" s="375" t="s">
        <v>1377</v>
      </c>
      <c r="C13" s="374" t="s">
        <v>204</v>
      </c>
      <c r="D13" s="374" t="s">
        <v>1378</v>
      </c>
      <c r="E13" s="376" t="s">
        <v>1379</v>
      </c>
    </row>
    <row r="14" spans="1:5">
      <c r="A14" s="374">
        <v>13</v>
      </c>
      <c r="B14" s="375" t="s">
        <v>1380</v>
      </c>
      <c r="C14" s="374" t="s">
        <v>204</v>
      </c>
      <c r="D14" s="374" t="s">
        <v>1381</v>
      </c>
      <c r="E14" s="376" t="s">
        <v>1371</v>
      </c>
    </row>
    <row r="15" spans="1:5">
      <c r="A15" s="374">
        <v>14</v>
      </c>
      <c r="B15" s="375" t="s">
        <v>1382</v>
      </c>
      <c r="C15" s="374" t="s">
        <v>204</v>
      </c>
      <c r="D15" s="374" t="s">
        <v>1383</v>
      </c>
      <c r="E15" s="377" t="s">
        <v>1384</v>
      </c>
    </row>
    <row r="16" spans="1:5">
      <c r="A16" s="374">
        <v>15</v>
      </c>
      <c r="B16" s="375" t="s">
        <v>1385</v>
      </c>
      <c r="C16" s="374" t="s">
        <v>204</v>
      </c>
      <c r="D16" s="374" t="s">
        <v>1386</v>
      </c>
      <c r="E16" s="376" t="s">
        <v>1387</v>
      </c>
    </row>
    <row r="17" spans="1:5">
      <c r="A17" s="374">
        <v>16</v>
      </c>
      <c r="B17" s="375" t="s">
        <v>1388</v>
      </c>
      <c r="C17" s="374" t="s">
        <v>204</v>
      </c>
      <c r="D17" s="374" t="s">
        <v>1389</v>
      </c>
      <c r="E17" s="376" t="s">
        <v>82</v>
      </c>
    </row>
    <row r="18" spans="1:5">
      <c r="A18" s="374">
        <v>17</v>
      </c>
      <c r="B18" s="375" t="s">
        <v>1390</v>
      </c>
      <c r="C18" s="374" t="s">
        <v>286</v>
      </c>
      <c r="D18" s="374" t="s">
        <v>1391</v>
      </c>
      <c r="E18" s="375" t="s">
        <v>1363</v>
      </c>
    </row>
    <row r="19" spans="1:5">
      <c r="A19" s="374">
        <v>18</v>
      </c>
      <c r="B19" s="375" t="s">
        <v>1392</v>
      </c>
      <c r="C19" s="374" t="s">
        <v>286</v>
      </c>
      <c r="D19" s="374" t="s">
        <v>1393</v>
      </c>
      <c r="E19" s="375" t="s">
        <v>1363</v>
      </c>
    </row>
    <row r="20" spans="1:5">
      <c r="A20" s="374">
        <v>19</v>
      </c>
      <c r="B20" s="375" t="s">
        <v>1394</v>
      </c>
      <c r="C20" s="374" t="s">
        <v>286</v>
      </c>
      <c r="D20" s="374" t="s">
        <v>1395</v>
      </c>
      <c r="E20" s="376" t="s">
        <v>82</v>
      </c>
    </row>
    <row r="21" spans="1:5">
      <c r="A21" s="374">
        <v>20</v>
      </c>
      <c r="B21" s="375" t="s">
        <v>1396</v>
      </c>
      <c r="C21" s="374" t="s">
        <v>234</v>
      </c>
      <c r="D21" s="374" t="s">
        <v>1397</v>
      </c>
      <c r="E21" s="376" t="s">
        <v>1398</v>
      </c>
    </row>
    <row r="22" spans="1:5">
      <c r="A22" s="374">
        <v>21</v>
      </c>
      <c r="B22" s="375" t="s">
        <v>1399</v>
      </c>
      <c r="C22" s="374" t="s">
        <v>286</v>
      </c>
      <c r="D22" s="374" t="s">
        <v>1400</v>
      </c>
      <c r="E22" s="375" t="s">
        <v>1363</v>
      </c>
    </row>
    <row r="23" spans="1:5">
      <c r="A23" s="374">
        <v>22</v>
      </c>
      <c r="B23" s="375" t="s">
        <v>1401</v>
      </c>
      <c r="C23" s="374" t="s">
        <v>286</v>
      </c>
      <c r="D23" s="374" t="s">
        <v>1402</v>
      </c>
      <c r="E23" s="375" t="s">
        <v>1363</v>
      </c>
    </row>
    <row r="24" spans="1:5">
      <c r="A24" s="374">
        <v>23</v>
      </c>
      <c r="B24" s="375" t="s">
        <v>1403</v>
      </c>
      <c r="C24" s="374" t="s">
        <v>286</v>
      </c>
      <c r="D24" s="374" t="s">
        <v>1404</v>
      </c>
      <c r="E24" s="375" t="s">
        <v>1363</v>
      </c>
    </row>
    <row r="25" spans="1:5">
      <c r="A25" s="374">
        <v>24</v>
      </c>
      <c r="B25" s="375" t="s">
        <v>1405</v>
      </c>
      <c r="C25" s="374" t="s">
        <v>286</v>
      </c>
      <c r="D25" s="374" t="s">
        <v>1406</v>
      </c>
      <c r="E25" s="376" t="s">
        <v>1360</v>
      </c>
    </row>
    <row r="26" spans="1:5">
      <c r="A26" s="374">
        <v>25</v>
      </c>
      <c r="B26" s="375" t="s">
        <v>1407</v>
      </c>
      <c r="C26" s="374" t="s">
        <v>286</v>
      </c>
      <c r="D26" s="374" t="s">
        <v>1408</v>
      </c>
      <c r="E26" s="375" t="s">
        <v>1363</v>
      </c>
    </row>
    <row r="27" spans="1:5">
      <c r="A27" s="374">
        <v>26</v>
      </c>
      <c r="B27" s="375" t="s">
        <v>1409</v>
      </c>
      <c r="C27" s="374" t="s">
        <v>286</v>
      </c>
      <c r="D27" s="374" t="s">
        <v>1410</v>
      </c>
      <c r="E27" s="375" t="s">
        <v>1363</v>
      </c>
    </row>
    <row r="28" spans="1:5">
      <c r="A28" s="374">
        <v>27</v>
      </c>
      <c r="B28" s="375" t="s">
        <v>1411</v>
      </c>
      <c r="C28" s="374" t="s">
        <v>231</v>
      </c>
      <c r="D28" s="374" t="s">
        <v>1412</v>
      </c>
      <c r="E28" s="376" t="s">
        <v>1413</v>
      </c>
    </row>
    <row r="29" spans="1:5">
      <c r="A29" s="374">
        <v>28</v>
      </c>
      <c r="B29" s="375" t="s">
        <v>1414</v>
      </c>
      <c r="C29" s="374" t="s">
        <v>286</v>
      </c>
      <c r="D29" s="374" t="s">
        <v>1415</v>
      </c>
      <c r="E29" s="376" t="s">
        <v>1360</v>
      </c>
    </row>
    <row r="30" spans="1:5">
      <c r="A30" s="374">
        <v>29</v>
      </c>
      <c r="B30" s="375" t="s">
        <v>1416</v>
      </c>
      <c r="C30" s="374" t="s">
        <v>286</v>
      </c>
      <c r="D30" s="374" t="s">
        <v>1417</v>
      </c>
      <c r="E30" s="376" t="s">
        <v>1360</v>
      </c>
    </row>
    <row r="31" spans="1:5">
      <c r="A31" s="374">
        <v>30</v>
      </c>
      <c r="B31" s="375" t="s">
        <v>1418</v>
      </c>
      <c r="C31" s="374" t="s">
        <v>286</v>
      </c>
      <c r="D31" s="374" t="s">
        <v>1419</v>
      </c>
      <c r="E31" s="375" t="s">
        <v>1363</v>
      </c>
    </row>
    <row r="32" spans="1:5">
      <c r="A32" s="374">
        <v>31</v>
      </c>
      <c r="B32" s="375" t="s">
        <v>1420</v>
      </c>
      <c r="C32" s="374" t="s">
        <v>286</v>
      </c>
      <c r="D32" s="374" t="s">
        <v>1421</v>
      </c>
      <c r="E32" s="376" t="s">
        <v>1360</v>
      </c>
    </row>
    <row r="33" spans="1:5">
      <c r="A33" s="374">
        <v>32</v>
      </c>
      <c r="B33" s="375" t="s">
        <v>1422</v>
      </c>
      <c r="C33" s="374" t="s">
        <v>286</v>
      </c>
      <c r="D33" s="374" t="s">
        <v>1423</v>
      </c>
      <c r="E33" s="376" t="s">
        <v>1360</v>
      </c>
    </row>
    <row r="34" spans="1:5">
      <c r="A34" s="374">
        <v>33</v>
      </c>
      <c r="B34" s="375" t="s">
        <v>1424</v>
      </c>
      <c r="C34" s="374" t="s">
        <v>286</v>
      </c>
      <c r="D34" s="374" t="s">
        <v>1425</v>
      </c>
      <c r="E34" s="376" t="s">
        <v>1360</v>
      </c>
    </row>
    <row r="35" spans="1:5">
      <c r="A35" s="374">
        <v>34</v>
      </c>
      <c r="B35" s="375" t="s">
        <v>1426</v>
      </c>
      <c r="C35" s="374" t="s">
        <v>286</v>
      </c>
      <c r="D35" s="374" t="s">
        <v>1427</v>
      </c>
      <c r="E35" s="376" t="s">
        <v>1360</v>
      </c>
    </row>
    <row r="36" spans="1:5">
      <c r="A36" s="374">
        <v>35</v>
      </c>
      <c r="B36" s="375" t="s">
        <v>1428</v>
      </c>
      <c r="C36" s="374" t="s">
        <v>286</v>
      </c>
      <c r="D36" s="374" t="s">
        <v>1429</v>
      </c>
      <c r="E36" s="376" t="s">
        <v>1360</v>
      </c>
    </row>
    <row r="37" spans="1:5">
      <c r="A37" s="374">
        <v>36</v>
      </c>
      <c r="B37" s="375" t="s">
        <v>1430</v>
      </c>
      <c r="C37" s="374" t="s">
        <v>286</v>
      </c>
      <c r="D37" s="374" t="s">
        <v>1431</v>
      </c>
      <c r="E37" s="376" t="s">
        <v>1360</v>
      </c>
    </row>
    <row r="38" spans="1:5">
      <c r="A38" s="374">
        <v>37</v>
      </c>
      <c r="B38" s="375" t="s">
        <v>1432</v>
      </c>
      <c r="C38" s="374" t="s">
        <v>286</v>
      </c>
      <c r="D38" s="374" t="s">
        <v>1433</v>
      </c>
      <c r="E38" s="375" t="s">
        <v>1363</v>
      </c>
    </row>
    <row r="39" spans="1:5">
      <c r="A39" s="374">
        <v>38</v>
      </c>
      <c r="B39" s="375" t="s">
        <v>1434</v>
      </c>
      <c r="C39" s="374" t="s">
        <v>231</v>
      </c>
      <c r="D39" s="374" t="s">
        <v>1435</v>
      </c>
      <c r="E39" s="376" t="s">
        <v>1436</v>
      </c>
    </row>
    <row r="40" spans="1:5">
      <c r="A40" s="374">
        <v>39</v>
      </c>
      <c r="B40" s="375" t="s">
        <v>1437</v>
      </c>
      <c r="C40" s="374" t="s">
        <v>231</v>
      </c>
      <c r="D40" s="374" t="s">
        <v>1438</v>
      </c>
      <c r="E40" s="376" t="s">
        <v>1439</v>
      </c>
    </row>
    <row r="41" spans="1:5">
      <c r="A41" s="374">
        <v>40</v>
      </c>
      <c r="B41" s="375" t="s">
        <v>1440</v>
      </c>
      <c r="C41" s="374" t="s">
        <v>231</v>
      </c>
      <c r="D41" s="374" t="s">
        <v>1441</v>
      </c>
      <c r="E41" s="376" t="s">
        <v>1442</v>
      </c>
    </row>
    <row r="42" spans="1:5">
      <c r="A42" s="374">
        <v>41</v>
      </c>
      <c r="B42" s="375" t="s">
        <v>1443</v>
      </c>
      <c r="C42" s="374" t="s">
        <v>204</v>
      </c>
      <c r="D42" s="374" t="s">
        <v>1444</v>
      </c>
      <c r="E42" s="376" t="s">
        <v>82</v>
      </c>
    </row>
    <row r="43" spans="1:5">
      <c r="A43" s="374">
        <v>42</v>
      </c>
      <c r="B43" s="375" t="s">
        <v>1445</v>
      </c>
      <c r="C43" s="374" t="s">
        <v>204</v>
      </c>
      <c r="D43" s="374" t="s">
        <v>1446</v>
      </c>
      <c r="E43" s="376" t="s">
        <v>82</v>
      </c>
    </row>
    <row r="44" spans="1:5">
      <c r="A44" s="374">
        <v>43</v>
      </c>
      <c r="B44" s="375" t="s">
        <v>1447</v>
      </c>
      <c r="C44" s="374" t="s">
        <v>286</v>
      </c>
      <c r="D44" s="374" t="s">
        <v>1448</v>
      </c>
      <c r="E44" s="376" t="s">
        <v>1363</v>
      </c>
    </row>
    <row r="45" spans="1:5">
      <c r="A45" s="374">
        <v>44</v>
      </c>
      <c r="B45" s="375" t="s">
        <v>1449</v>
      </c>
      <c r="C45" s="374" t="s">
        <v>286</v>
      </c>
      <c r="D45" s="374" t="s">
        <v>1450</v>
      </c>
      <c r="E45" s="375" t="s">
        <v>1363</v>
      </c>
    </row>
    <row r="46" spans="1:5">
      <c r="A46" s="374">
        <v>45</v>
      </c>
      <c r="B46" s="375" t="s">
        <v>1451</v>
      </c>
      <c r="C46" s="374" t="s">
        <v>204</v>
      </c>
      <c r="D46" s="374" t="s">
        <v>1452</v>
      </c>
      <c r="E46" s="376" t="s">
        <v>1453</v>
      </c>
    </row>
    <row r="47" spans="1:5">
      <c r="A47" s="374">
        <v>46</v>
      </c>
      <c r="B47" s="375" t="s">
        <v>1454</v>
      </c>
      <c r="C47" s="374" t="s">
        <v>231</v>
      </c>
      <c r="D47" s="374" t="s">
        <v>1455</v>
      </c>
      <c r="E47" s="376" t="s">
        <v>1456</v>
      </c>
    </row>
    <row r="48" spans="1:5">
      <c r="A48" s="374">
        <v>47</v>
      </c>
      <c r="B48" s="375" t="s">
        <v>1457</v>
      </c>
      <c r="C48" s="374" t="s">
        <v>231</v>
      </c>
      <c r="D48" s="374" t="s">
        <v>1458</v>
      </c>
      <c r="E48" s="376" t="s">
        <v>1442</v>
      </c>
    </row>
    <row r="49" spans="1:5">
      <c r="A49" s="374">
        <v>48</v>
      </c>
      <c r="B49" s="375" t="s">
        <v>1459</v>
      </c>
      <c r="C49" s="374" t="s">
        <v>231</v>
      </c>
      <c r="D49" s="374" t="s">
        <v>1460</v>
      </c>
      <c r="E49" s="376" t="s">
        <v>1461</v>
      </c>
    </row>
    <row r="50" spans="1:5">
      <c r="A50" s="374">
        <v>49</v>
      </c>
      <c r="B50" s="375" t="s">
        <v>1462</v>
      </c>
      <c r="C50" s="374" t="s">
        <v>204</v>
      </c>
      <c r="D50" s="374" t="s">
        <v>1463</v>
      </c>
      <c r="E50" s="376" t="s">
        <v>82</v>
      </c>
    </row>
    <row r="51" spans="1:5">
      <c r="A51" s="374">
        <v>50</v>
      </c>
      <c r="B51" s="375" t="s">
        <v>1464</v>
      </c>
      <c r="C51" s="374" t="s">
        <v>286</v>
      </c>
      <c r="D51" s="374" t="s">
        <v>1465</v>
      </c>
      <c r="E51" s="376" t="s">
        <v>80</v>
      </c>
    </row>
    <row r="52" spans="1:5">
      <c r="A52" s="374">
        <v>51</v>
      </c>
      <c r="B52" s="375" t="s">
        <v>1466</v>
      </c>
      <c r="C52" s="374" t="s">
        <v>286</v>
      </c>
      <c r="D52" s="374" t="s">
        <v>1467</v>
      </c>
      <c r="E52" s="376" t="s">
        <v>1357</v>
      </c>
    </row>
    <row r="53" spans="1:5">
      <c r="A53" s="374">
        <v>52</v>
      </c>
      <c r="B53" s="375" t="s">
        <v>1468</v>
      </c>
      <c r="C53" s="374" t="s">
        <v>231</v>
      </c>
      <c r="D53" s="378" t="s">
        <v>1469</v>
      </c>
      <c r="E53" s="376" t="s">
        <v>1470</v>
      </c>
    </row>
    <row r="54" spans="1:5">
      <c r="A54" s="374">
        <v>53</v>
      </c>
      <c r="B54" s="375" t="s">
        <v>1471</v>
      </c>
      <c r="C54" s="374" t="s">
        <v>231</v>
      </c>
      <c r="D54" s="378" t="s">
        <v>1472</v>
      </c>
      <c r="E54" s="376" t="s">
        <v>1473</v>
      </c>
    </row>
    <row r="55" spans="1:5">
      <c r="A55" s="374">
        <v>54</v>
      </c>
      <c r="B55" s="375" t="s">
        <v>1474</v>
      </c>
      <c r="C55" s="374" t="s">
        <v>204</v>
      </c>
      <c r="D55" s="378" t="s">
        <v>1475</v>
      </c>
      <c r="E55" s="376" t="s">
        <v>82</v>
      </c>
    </row>
    <row r="56" spans="1:5">
      <c r="A56" s="374">
        <v>55</v>
      </c>
      <c r="B56" s="375" t="s">
        <v>1476</v>
      </c>
      <c r="C56" s="374" t="s">
        <v>286</v>
      </c>
      <c r="D56" s="378" t="s">
        <v>1477</v>
      </c>
      <c r="E56" s="376" t="s">
        <v>1357</v>
      </c>
    </row>
    <row r="57" spans="1:5">
      <c r="A57" s="374">
        <v>56</v>
      </c>
      <c r="B57" s="375" t="s">
        <v>1478</v>
      </c>
      <c r="C57" s="374" t="s">
        <v>204</v>
      </c>
      <c r="D57" s="378" t="s">
        <v>1479</v>
      </c>
      <c r="E57" s="376" t="s">
        <v>1453</v>
      </c>
    </row>
    <row r="58" spans="1:5">
      <c r="A58" s="374">
        <v>57</v>
      </c>
      <c r="B58" s="375" t="s">
        <v>1480</v>
      </c>
      <c r="C58" s="374" t="s">
        <v>231</v>
      </c>
      <c r="D58" s="378" t="s">
        <v>1481</v>
      </c>
      <c r="E58" s="376" t="s">
        <v>1461</v>
      </c>
    </row>
    <row r="59" spans="1:5">
      <c r="A59" s="374">
        <v>58</v>
      </c>
      <c r="B59" s="375" t="s">
        <v>1482</v>
      </c>
      <c r="C59" s="374" t="s">
        <v>231</v>
      </c>
      <c r="D59" s="378" t="s">
        <v>1483</v>
      </c>
      <c r="E59" s="376" t="s">
        <v>1484</v>
      </c>
    </row>
    <row r="60" spans="1:5">
      <c r="A60" s="374">
        <v>59</v>
      </c>
      <c r="B60" s="375" t="s">
        <v>1485</v>
      </c>
      <c r="C60" s="374" t="s">
        <v>231</v>
      </c>
      <c r="D60" s="378" t="s">
        <v>1486</v>
      </c>
      <c r="E60" s="375" t="s">
        <v>1487</v>
      </c>
    </row>
    <row r="61" spans="1:5">
      <c r="A61" s="374">
        <v>60</v>
      </c>
      <c r="B61" s="375" t="s">
        <v>1488</v>
      </c>
      <c r="C61" s="374" t="s">
        <v>204</v>
      </c>
      <c r="D61" s="378" t="s">
        <v>1489</v>
      </c>
      <c r="E61" s="376" t="s">
        <v>82</v>
      </c>
    </row>
    <row r="62" spans="1:5">
      <c r="A62" s="374">
        <v>61</v>
      </c>
      <c r="B62" s="375" t="s">
        <v>1490</v>
      </c>
      <c r="C62" s="374" t="s">
        <v>286</v>
      </c>
      <c r="D62" s="378" t="s">
        <v>1491</v>
      </c>
      <c r="E62" s="375" t="s">
        <v>1363</v>
      </c>
    </row>
    <row r="63" spans="1:5">
      <c r="A63" s="374">
        <v>62</v>
      </c>
      <c r="B63" s="375" t="s">
        <v>1492</v>
      </c>
      <c r="C63" s="374" t="s">
        <v>286</v>
      </c>
      <c r="D63" s="379" t="s">
        <v>1493</v>
      </c>
      <c r="E63" s="375" t="s">
        <v>1363</v>
      </c>
    </row>
    <row r="64" spans="1:5">
      <c r="A64" s="374">
        <v>63</v>
      </c>
      <c r="B64" s="375" t="s">
        <v>1494</v>
      </c>
      <c r="C64" s="374" t="s">
        <v>286</v>
      </c>
      <c r="D64" s="378" t="s">
        <v>1495</v>
      </c>
      <c r="E64" s="375" t="s">
        <v>1363</v>
      </c>
    </row>
    <row r="65" spans="1:5">
      <c r="A65" s="374">
        <v>64</v>
      </c>
      <c r="B65" s="375" t="s">
        <v>1496</v>
      </c>
      <c r="C65" s="374" t="s">
        <v>286</v>
      </c>
      <c r="D65" s="378" t="s">
        <v>1497</v>
      </c>
      <c r="E65" s="376" t="s">
        <v>1357</v>
      </c>
    </row>
    <row r="66" spans="1:5">
      <c r="A66" s="374">
        <v>65</v>
      </c>
      <c r="B66" s="375" t="s">
        <v>1498</v>
      </c>
      <c r="C66" s="374" t="s">
        <v>286</v>
      </c>
      <c r="D66" s="378" t="s">
        <v>1499</v>
      </c>
      <c r="E66" s="376" t="s">
        <v>1357</v>
      </c>
    </row>
    <row r="67" spans="1:5">
      <c r="A67" s="374">
        <v>66</v>
      </c>
      <c r="B67" s="375" t="s">
        <v>1500</v>
      </c>
      <c r="C67" s="374" t="s">
        <v>204</v>
      </c>
      <c r="D67" s="378" t="s">
        <v>1501</v>
      </c>
      <c r="E67" s="376" t="s">
        <v>1352</v>
      </c>
    </row>
    <row r="68" spans="1:5">
      <c r="A68" s="374">
        <v>67</v>
      </c>
      <c r="B68" s="375" t="s">
        <v>1502</v>
      </c>
      <c r="C68" s="374" t="s">
        <v>231</v>
      </c>
      <c r="D68" s="378" t="s">
        <v>1503</v>
      </c>
      <c r="E68" s="375" t="s">
        <v>1504</v>
      </c>
    </row>
    <row r="69" spans="1:5">
      <c r="A69" s="374">
        <v>68</v>
      </c>
      <c r="B69" s="375" t="s">
        <v>1506</v>
      </c>
      <c r="C69" s="374" t="s">
        <v>231</v>
      </c>
      <c r="D69" s="378" t="s">
        <v>1507</v>
      </c>
      <c r="E69" s="377" t="s">
        <v>1461</v>
      </c>
    </row>
    <row r="70" spans="1:5">
      <c r="A70" s="374">
        <v>69</v>
      </c>
      <c r="B70" s="375" t="s">
        <v>1508</v>
      </c>
      <c r="C70" s="374" t="s">
        <v>231</v>
      </c>
      <c r="D70" s="378" t="s">
        <v>1509</v>
      </c>
      <c r="E70" s="375" t="s">
        <v>1504</v>
      </c>
    </row>
    <row r="71" spans="1:5">
      <c r="A71" s="374">
        <v>70</v>
      </c>
      <c r="B71" s="375" t="s">
        <v>1510</v>
      </c>
      <c r="C71" s="374" t="s">
        <v>204</v>
      </c>
      <c r="D71" s="378" t="s">
        <v>1511</v>
      </c>
      <c r="E71" s="377" t="s">
        <v>82</v>
      </c>
    </row>
    <row r="72" spans="1:5">
      <c r="A72" s="374">
        <v>71</v>
      </c>
      <c r="B72" s="375" t="s">
        <v>1512</v>
      </c>
      <c r="C72" s="374" t="s">
        <v>204</v>
      </c>
      <c r="D72" s="378" t="s">
        <v>1513</v>
      </c>
      <c r="E72" s="377" t="s">
        <v>82</v>
      </c>
    </row>
    <row r="73" spans="1:5">
      <c r="A73" s="374">
        <v>72</v>
      </c>
      <c r="B73" s="375" t="s">
        <v>1514</v>
      </c>
      <c r="C73" s="374" t="s">
        <v>286</v>
      </c>
      <c r="D73" s="378" t="s">
        <v>1515</v>
      </c>
      <c r="E73" s="376" t="s">
        <v>1360</v>
      </c>
    </row>
    <row r="74" spans="1:5">
      <c r="A74" s="374">
        <v>73</v>
      </c>
      <c r="B74" s="375" t="s">
        <v>1516</v>
      </c>
      <c r="C74" s="374" t="s">
        <v>286</v>
      </c>
      <c r="D74" s="378" t="s">
        <v>1517</v>
      </c>
      <c r="E74" s="376" t="s">
        <v>1360</v>
      </c>
    </row>
    <row r="75" spans="1:5">
      <c r="A75" s="374">
        <v>74</v>
      </c>
      <c r="B75" s="375" t="s">
        <v>1518</v>
      </c>
      <c r="C75" s="374" t="s">
        <v>286</v>
      </c>
      <c r="D75" s="378" t="s">
        <v>1519</v>
      </c>
      <c r="E75" s="376" t="s">
        <v>1357</v>
      </c>
    </row>
    <row r="76" spans="1:5">
      <c r="A76" s="374">
        <v>75</v>
      </c>
      <c r="B76" s="375" t="s">
        <v>1520</v>
      </c>
      <c r="C76" s="374" t="s">
        <v>231</v>
      </c>
      <c r="D76" s="378" t="s">
        <v>1521</v>
      </c>
      <c r="E76" s="377" t="s">
        <v>1522</v>
      </c>
    </row>
    <row r="77" spans="1:5">
      <c r="A77" s="374">
        <v>76</v>
      </c>
      <c r="B77" s="375" t="s">
        <v>1523</v>
      </c>
      <c r="C77" s="374" t="s">
        <v>231</v>
      </c>
      <c r="D77" s="378" t="s">
        <v>1524</v>
      </c>
      <c r="E77" s="377" t="s">
        <v>1525</v>
      </c>
    </row>
    <row r="78" spans="1:5">
      <c r="A78" s="374">
        <v>77</v>
      </c>
      <c r="B78" s="375" t="s">
        <v>1526</v>
      </c>
      <c r="C78" s="374" t="s">
        <v>231</v>
      </c>
      <c r="D78" s="378" t="s">
        <v>1527</v>
      </c>
      <c r="E78" s="377" t="s">
        <v>1505</v>
      </c>
    </row>
    <row r="79" spans="1:5">
      <c r="A79" s="374">
        <v>78</v>
      </c>
      <c r="B79" s="375" t="s">
        <v>1528</v>
      </c>
      <c r="C79" s="374" t="s">
        <v>231</v>
      </c>
      <c r="D79" s="378" t="s">
        <v>1529</v>
      </c>
      <c r="E79" s="377" t="s">
        <v>1530</v>
      </c>
    </row>
    <row r="80" spans="1:5">
      <c r="A80" s="374">
        <v>79</v>
      </c>
      <c r="B80" s="380" t="s">
        <v>1531</v>
      </c>
      <c r="C80" s="374" t="s">
        <v>231</v>
      </c>
      <c r="D80" s="378" t="s">
        <v>1532</v>
      </c>
      <c r="E80" s="381" t="s">
        <v>1533</v>
      </c>
    </row>
    <row r="81" spans="1:5">
      <c r="A81" s="374">
        <v>80</v>
      </c>
      <c r="B81" s="380" t="s">
        <v>1534</v>
      </c>
      <c r="C81" s="374" t="s">
        <v>231</v>
      </c>
      <c r="D81" s="378" t="s">
        <v>1535</v>
      </c>
      <c r="E81" s="381" t="s">
        <v>1536</v>
      </c>
    </row>
    <row r="82" spans="1:5">
      <c r="A82" s="374">
        <v>81</v>
      </c>
      <c r="B82" s="380" t="s">
        <v>1537</v>
      </c>
      <c r="C82" s="374" t="s">
        <v>231</v>
      </c>
      <c r="D82" s="378" t="s">
        <v>1538</v>
      </c>
      <c r="E82" s="381" t="s">
        <v>1539</v>
      </c>
    </row>
    <row r="83" spans="1:5">
      <c r="A83" s="374">
        <v>82</v>
      </c>
      <c r="B83" s="380" t="s">
        <v>1540</v>
      </c>
      <c r="C83" s="374" t="s">
        <v>231</v>
      </c>
      <c r="D83" s="378" t="s">
        <v>1541</v>
      </c>
      <c r="E83" s="375" t="s">
        <v>1504</v>
      </c>
    </row>
    <row r="84" spans="1:5">
      <c r="A84" s="374">
        <v>83</v>
      </c>
      <c r="B84" s="380" t="s">
        <v>1542</v>
      </c>
      <c r="C84" s="374" t="s">
        <v>231</v>
      </c>
      <c r="D84" s="378" t="s">
        <v>1543</v>
      </c>
      <c r="E84" s="382" t="s">
        <v>1461</v>
      </c>
    </row>
    <row r="85" spans="1:5">
      <c r="A85" s="374">
        <v>84</v>
      </c>
      <c r="B85" s="380" t="s">
        <v>1544</v>
      </c>
      <c r="C85" s="374" t="s">
        <v>231</v>
      </c>
      <c r="D85" s="378" t="s">
        <v>1545</v>
      </c>
      <c r="E85" s="377" t="s">
        <v>1505</v>
      </c>
    </row>
    <row r="86" spans="1:5">
      <c r="A86" s="374">
        <v>85</v>
      </c>
      <c r="B86" s="383" t="s">
        <v>1546</v>
      </c>
      <c r="C86" s="374" t="s">
        <v>204</v>
      </c>
      <c r="D86" s="378" t="s">
        <v>1547</v>
      </c>
      <c r="E86" s="377" t="s">
        <v>82</v>
      </c>
    </row>
    <row r="87" spans="1:5">
      <c r="A87" s="374">
        <v>86</v>
      </c>
      <c r="B87" s="383" t="s">
        <v>1548</v>
      </c>
      <c r="C87" s="374" t="s">
        <v>204</v>
      </c>
      <c r="D87" s="378" t="s">
        <v>1549</v>
      </c>
      <c r="E87" s="377" t="s">
        <v>82</v>
      </c>
    </row>
    <row r="88" spans="1:5">
      <c r="A88" s="374">
        <v>87</v>
      </c>
      <c r="B88" s="383" t="s">
        <v>1550</v>
      </c>
      <c r="C88" s="374" t="s">
        <v>204</v>
      </c>
      <c r="D88" s="378" t="s">
        <v>1551</v>
      </c>
      <c r="E88" s="377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15"/>
  <sheetViews>
    <sheetView workbookViewId="0">
      <selection activeCell="C7" sqref="C7"/>
    </sheetView>
  </sheetViews>
  <sheetFormatPr defaultColWidth="61.85546875" defaultRowHeight="15"/>
  <cols>
    <col min="1" max="1" width="3.85546875" style="394" bestFit="1" customWidth="1"/>
    <col min="2" max="2" width="43.28515625" style="394" bestFit="1" customWidth="1"/>
    <col min="3" max="3" width="15.140625" style="394" bestFit="1" customWidth="1"/>
    <col min="4" max="4" width="11.42578125" style="394" bestFit="1" customWidth="1"/>
    <col min="5" max="5" width="4.7109375" style="394" bestFit="1" customWidth="1"/>
    <col min="6" max="6" width="19.7109375" style="395" customWidth="1"/>
    <col min="7" max="16384" width="61.85546875" style="373"/>
  </cols>
  <sheetData>
    <row r="1" spans="1:6" ht="33.75" customHeight="1">
      <c r="A1" s="407" t="s">
        <v>187</v>
      </c>
      <c r="B1" s="407" t="s">
        <v>1344</v>
      </c>
      <c r="C1" s="407" t="s">
        <v>1552</v>
      </c>
      <c r="D1" s="407" t="s">
        <v>1553</v>
      </c>
      <c r="E1" s="408" t="s">
        <v>1554</v>
      </c>
      <c r="F1" s="408" t="s">
        <v>1555</v>
      </c>
    </row>
    <row r="2" spans="1:6">
      <c r="A2" s="386">
        <v>1</v>
      </c>
      <c r="B2" s="387" t="s">
        <v>1556</v>
      </c>
      <c r="C2" s="388" t="s">
        <v>1557</v>
      </c>
      <c r="D2" s="386" t="s">
        <v>1558</v>
      </c>
      <c r="E2" s="389" t="s">
        <v>607</v>
      </c>
      <c r="F2" s="390" t="s">
        <v>18</v>
      </c>
    </row>
    <row r="3" spans="1:6">
      <c r="A3" s="386">
        <v>2</v>
      </c>
      <c r="B3" s="391" t="s">
        <v>1559</v>
      </c>
      <c r="C3" s="388" t="s">
        <v>1560</v>
      </c>
      <c r="D3" s="386" t="s">
        <v>1558</v>
      </c>
      <c r="E3" s="389" t="s">
        <v>607</v>
      </c>
      <c r="F3" s="390" t="s">
        <v>18</v>
      </c>
    </row>
    <row r="4" spans="1:6">
      <c r="A4" s="386">
        <v>3</v>
      </c>
      <c r="B4" s="391" t="s">
        <v>1561</v>
      </c>
      <c r="C4" s="392" t="s">
        <v>1562</v>
      </c>
      <c r="D4" s="386" t="s">
        <v>1558</v>
      </c>
      <c r="E4" s="389" t="s">
        <v>607</v>
      </c>
      <c r="F4" s="390" t="s">
        <v>18</v>
      </c>
    </row>
    <row r="5" spans="1:6">
      <c r="A5" s="386">
        <v>4</v>
      </c>
      <c r="B5" s="391" t="s">
        <v>1563</v>
      </c>
      <c r="C5" s="392" t="s">
        <v>1564</v>
      </c>
      <c r="D5" s="386" t="s">
        <v>1558</v>
      </c>
      <c r="E5" s="389" t="s">
        <v>607</v>
      </c>
      <c r="F5" s="390" t="s">
        <v>18</v>
      </c>
    </row>
    <row r="6" spans="1:6">
      <c r="A6" s="386">
        <v>5</v>
      </c>
      <c r="B6" s="391" t="s">
        <v>1565</v>
      </c>
      <c r="C6" s="392" t="s">
        <v>1566</v>
      </c>
      <c r="D6" s="386" t="s">
        <v>1558</v>
      </c>
      <c r="E6" s="389" t="s">
        <v>607</v>
      </c>
      <c r="F6" s="390" t="s">
        <v>18</v>
      </c>
    </row>
    <row r="7" spans="1:6">
      <c r="A7" s="386">
        <v>6</v>
      </c>
      <c r="B7" s="391" t="s">
        <v>1567</v>
      </c>
      <c r="C7" s="392" t="s">
        <v>1568</v>
      </c>
      <c r="D7" s="386" t="s">
        <v>1558</v>
      </c>
      <c r="E7" s="389" t="s">
        <v>607</v>
      </c>
      <c r="F7" s="390" t="s">
        <v>18</v>
      </c>
    </row>
    <row r="8" spans="1:6">
      <c r="A8" s="386">
        <v>7</v>
      </c>
      <c r="B8" s="391" t="s">
        <v>1569</v>
      </c>
      <c r="C8" s="392" t="s">
        <v>1570</v>
      </c>
      <c r="D8" s="386" t="s">
        <v>1558</v>
      </c>
      <c r="E8" s="389" t="s">
        <v>607</v>
      </c>
      <c r="F8" s="390" t="s">
        <v>18</v>
      </c>
    </row>
    <row r="9" spans="1:6">
      <c r="A9" s="386">
        <v>8</v>
      </c>
      <c r="B9" s="391" t="s">
        <v>1571</v>
      </c>
      <c r="C9" s="392" t="s">
        <v>1572</v>
      </c>
      <c r="D9" s="386" t="s">
        <v>1573</v>
      </c>
      <c r="E9" s="389" t="s">
        <v>607</v>
      </c>
      <c r="F9" s="390" t="s">
        <v>18</v>
      </c>
    </row>
    <row r="10" spans="1:6">
      <c r="A10" s="386">
        <v>9</v>
      </c>
      <c r="B10" s="391" t="s">
        <v>1574</v>
      </c>
      <c r="C10" s="392" t="s">
        <v>1575</v>
      </c>
      <c r="D10" s="386" t="s">
        <v>1573</v>
      </c>
      <c r="E10" s="389" t="s">
        <v>607</v>
      </c>
      <c r="F10" s="390" t="s">
        <v>18</v>
      </c>
    </row>
    <row r="11" spans="1:6">
      <c r="A11" s="386">
        <v>10</v>
      </c>
      <c r="B11" s="387" t="s">
        <v>1576</v>
      </c>
      <c r="C11" s="388" t="s">
        <v>1577</v>
      </c>
      <c r="D11" s="393" t="s">
        <v>1573</v>
      </c>
      <c r="E11" s="389" t="s">
        <v>607</v>
      </c>
      <c r="F11" s="390" t="s">
        <v>18</v>
      </c>
    </row>
    <row r="12" spans="1:6">
      <c r="A12" s="386">
        <v>11</v>
      </c>
      <c r="B12" s="387" t="s">
        <v>1578</v>
      </c>
      <c r="C12" s="388" t="s">
        <v>1579</v>
      </c>
      <c r="D12" s="393" t="s">
        <v>1580</v>
      </c>
      <c r="E12" s="389" t="s">
        <v>607</v>
      </c>
      <c r="F12" s="390" t="s">
        <v>18</v>
      </c>
    </row>
    <row r="13" spans="1:6">
      <c r="A13" s="386">
        <v>12</v>
      </c>
      <c r="B13" s="387" t="s">
        <v>1581</v>
      </c>
      <c r="C13" s="388" t="s">
        <v>1582</v>
      </c>
      <c r="D13" s="393" t="s">
        <v>1558</v>
      </c>
      <c r="E13" s="389" t="s">
        <v>607</v>
      </c>
      <c r="F13" s="390" t="s">
        <v>18</v>
      </c>
    </row>
    <row r="14" spans="1:6">
      <c r="A14" s="386">
        <v>13</v>
      </c>
      <c r="B14" s="387" t="s">
        <v>1583</v>
      </c>
      <c r="C14" s="388" t="s">
        <v>1584</v>
      </c>
      <c r="D14" s="393" t="s">
        <v>1558</v>
      </c>
      <c r="E14" s="389" t="s">
        <v>607</v>
      </c>
      <c r="F14" s="390" t="s">
        <v>18</v>
      </c>
    </row>
    <row r="15" spans="1:6">
      <c r="A15" s="386">
        <v>14</v>
      </c>
      <c r="B15" s="387" t="s">
        <v>1585</v>
      </c>
      <c r="C15" s="388" t="s">
        <v>1586</v>
      </c>
      <c r="D15" s="393" t="s">
        <v>1558</v>
      </c>
      <c r="E15" s="389" t="s">
        <v>607</v>
      </c>
      <c r="F15" s="390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Peta Jabatan</vt:lpstr>
      <vt:lpstr>Nominatif-498 pns</vt:lpstr>
      <vt:lpstr>87 tendik non pns</vt:lpstr>
      <vt:lpstr>14 Dosen non pns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wicaksana</dc:creator>
  <cp:lastModifiedBy>hp</cp:lastModifiedBy>
  <dcterms:created xsi:type="dcterms:W3CDTF">2018-10-22T01:02:27Z</dcterms:created>
  <dcterms:modified xsi:type="dcterms:W3CDTF">2018-12-25T12:43:22Z</dcterms:modified>
</cp:coreProperties>
</file>